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J15" i="1" l="1"/>
  <c r="K15" i="1"/>
  <c r="L15" i="1"/>
  <c r="M15" i="1"/>
  <c r="I15" i="1"/>
  <c r="E15" i="1"/>
</calcChain>
</file>

<file path=xl/sharedStrings.xml><?xml version="1.0" encoding="utf-8"?>
<sst xmlns="http://schemas.openxmlformats.org/spreadsheetml/2006/main" count="64" uniqueCount="31">
  <si>
    <t>Отчет</t>
  </si>
  <si>
    <t>№</t>
  </si>
  <si>
    <t>Адрес многоквартирного дома</t>
  </si>
  <si>
    <t>Подрядная организация</t>
  </si>
  <si>
    <t>Срок начала ремонта</t>
  </si>
  <si>
    <t>Срок окончания ремонта</t>
  </si>
  <si>
    <t>Процент выполнения</t>
  </si>
  <si>
    <t>Дата подписания акта выполненных работ</t>
  </si>
  <si>
    <t>Объем средств по договору</t>
  </si>
  <si>
    <t>-</t>
  </si>
  <si>
    <t>Начальник планово-экономического отдела_______________________Пшенникова Ю.И.</t>
  </si>
  <si>
    <t>Приложение №1</t>
  </si>
  <si>
    <t>ИТОГО</t>
  </si>
  <si>
    <t>Сумма, оплаченная подрядным организациям</t>
  </si>
  <si>
    <t>Дата договора подряда</t>
  </si>
  <si>
    <t>Вид ремонта</t>
  </si>
  <si>
    <t>Стоимость по программе</t>
  </si>
  <si>
    <t>Номер договора подряда</t>
  </si>
  <si>
    <t>Район</t>
  </si>
  <si>
    <t>ВСЕГО</t>
  </si>
  <si>
    <t>в т.ч. из бюджета МО</t>
  </si>
  <si>
    <t>в т.ч. из областного бюджета</t>
  </si>
  <si>
    <t>в т.ч. из средств собственников</t>
  </si>
  <si>
    <t>об объеме средств на проведение капитального ремонта многоквартирных домов, включенных в Краткосрочный план 2017 года, о планируемых и реальных сроках начала и окончания выполнения работ по капитальному ремонту общего имущества многоквартирного дома, о привлеченных исполнителях работ по капитальному ремонту имущества многоквартирного дома, о дате и времени приемки результатов работ по капитальному ремонту многоквартирных домов</t>
  </si>
  <si>
    <t>ПИР</t>
  </si>
  <si>
    <t>Ломоносовский</t>
  </si>
  <si>
    <t>Виллози 14</t>
  </si>
  <si>
    <t>Малое Карлино 10</t>
  </si>
  <si>
    <t>Малое Карлино 12</t>
  </si>
  <si>
    <t>Малое Карлино 20</t>
  </si>
  <si>
    <t>Данные на 01.11.2017г.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</si>
</sst>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.5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4" fontId="2" fillId="0" borderId="1" xfId="0" applyNumberFormat="1" applyFont="1" applyBorder="1"/>
    <xf numFmtId="49" fontId="2" fillId="0" borderId="0" xfId="0" applyNumberFormat="1" applyFont="1" applyAlignment="1">
      <alignment horizontal="center" wrapText="1"/>
    </xf>
    <xf numFmtId="0" fontId="3" fillId="0" borderId="1" xfId="0" applyFont="1" applyBorder="1"/>
    <xf numFmtId="4" fontId="3" fillId="0" borderId="1" xfId="0" applyNumberFormat="1" applyFont="1" applyBorder="1"/>
    <xf numFmtId="0" fontId="2" fillId="0" borderId="1" xfId="0" applyFont="1" applyBorder="1" applyAlignment="1">
      <alignment horizontal="center" wrapText="1"/>
    </xf>
    <xf numFmtId="49" fontId="5" fillId="0" borderId="4" xfId="0" applyNumberFormat="1" applyFont="1" applyBorder="1" applyAlignment="1">
      <alignment horizontal="center" vertical="top" wrapText="1"/>
    </xf>
    <xf numFmtId="0" fontId="6" fillId="0" borderId="0" xfId="0" applyFont="1"/>
    <xf numFmtId="49" fontId="2" fillId="0" borderId="1" xfId="0" applyNumberFormat="1" applyFont="1" applyBorder="1" applyAlignment="1">
      <alignment horizontal="center" vertical="top" wrapText="1"/>
    </xf>
    <xf numFmtId="49" fontId="6" fillId="0" borderId="0" xfId="0" applyNumberFormat="1" applyFont="1" applyAlignment="1">
      <alignment horizontal="center" wrapText="1"/>
    </xf>
    <xf numFmtId="0" fontId="4" fillId="0" borderId="0" xfId="0" applyFont="1" applyAlignment="1">
      <alignment horizontal="center"/>
    </xf>
    <xf numFmtId="49" fontId="2" fillId="0" borderId="3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2" xfId="0" applyNumberFormat="1" applyFont="1" applyBorder="1" applyAlignment="1">
      <alignment horizontal="center" wrapText="1"/>
    </xf>
    <xf numFmtId="49" fontId="5" fillId="0" borderId="5" xfId="0" applyNumberFormat="1" applyFont="1" applyBorder="1" applyAlignment="1">
      <alignment horizontal="center" vertical="top" wrapText="1"/>
    </xf>
    <xf numFmtId="49" fontId="5" fillId="0" borderId="6" xfId="0" applyNumberFormat="1" applyFont="1" applyBorder="1" applyAlignment="1">
      <alignment horizontal="center" vertical="top" wrapText="1"/>
    </xf>
    <xf numFmtId="49" fontId="5" fillId="0" borderId="7" xfId="0" applyNumberFormat="1" applyFont="1" applyBorder="1" applyAlignment="1">
      <alignment horizontal="center" vertical="top" wrapText="1"/>
    </xf>
    <xf numFmtId="14" fontId="2" fillId="0" borderId="1" xfId="0" applyNumberFormat="1" applyFont="1" applyBorder="1" applyAlignment="1">
      <alignment horizontal="center" wrapText="1"/>
    </xf>
    <xf numFmtId="14" fontId="2" fillId="0" borderId="1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tabSelected="1" view="pageBreakPreview" zoomScale="70" zoomScaleNormal="90" zoomScaleSheetLayoutView="70" workbookViewId="0">
      <selection activeCell="C12" sqref="C12"/>
    </sheetView>
  </sheetViews>
  <sheetFormatPr defaultRowHeight="15.75" x14ac:dyDescent="0.25"/>
  <cols>
    <col min="1" max="1" width="4.5703125" style="2" customWidth="1"/>
    <col min="2" max="2" width="16.28515625" style="2" customWidth="1"/>
    <col min="3" max="3" width="12.140625" style="2" customWidth="1"/>
    <col min="4" max="4" width="9.7109375" style="2" customWidth="1"/>
    <col min="5" max="5" width="14.85546875" style="2" customWidth="1"/>
    <col min="6" max="6" width="14.140625" style="2" customWidth="1"/>
    <col min="7" max="7" width="13.5703125" style="2" customWidth="1"/>
    <col min="8" max="9" width="11.140625" style="2" customWidth="1"/>
    <col min="10" max="10" width="11.5703125" style="2" customWidth="1"/>
    <col min="11" max="11" width="11.28515625" style="2" customWidth="1"/>
    <col min="12" max="12" width="10.7109375" style="2" customWidth="1"/>
    <col min="13" max="13" width="14" style="2" customWidth="1"/>
    <col min="14" max="14" width="11.7109375" style="2" customWidth="1"/>
    <col min="15" max="15" width="11.28515625" style="2" customWidth="1"/>
    <col min="16" max="16" width="9.140625" style="2" customWidth="1"/>
    <col min="17" max="17" width="10.85546875" style="2" customWidth="1"/>
    <col min="18" max="16384" width="9.140625" style="2"/>
  </cols>
  <sheetData>
    <row r="1" spans="1:17" ht="18.75" x14ac:dyDescent="0.3">
      <c r="N1" s="1"/>
      <c r="P1" s="12" t="s">
        <v>11</v>
      </c>
    </row>
    <row r="3" spans="1:17" x14ac:dyDescent="0.25">
      <c r="I3" s="1"/>
      <c r="J3" s="1"/>
      <c r="K3" s="1"/>
      <c r="L3" s="1"/>
      <c r="M3" s="1"/>
    </row>
    <row r="5" spans="1:17" ht="18.75" x14ac:dyDescent="0.3">
      <c r="A5" s="15" t="s">
        <v>0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</row>
    <row r="6" spans="1:17" ht="63.75" customHeight="1" x14ac:dyDescent="0.3">
      <c r="A6" s="14" t="s">
        <v>23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</row>
    <row r="7" spans="1:17" ht="21.75" customHeight="1" x14ac:dyDescent="0.2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18" t="s">
        <v>30</v>
      </c>
      <c r="P7" s="18"/>
      <c r="Q7" s="18"/>
    </row>
    <row r="8" spans="1:17" ht="19.5" customHeight="1" x14ac:dyDescent="0.25">
      <c r="A8" s="13" t="s">
        <v>1</v>
      </c>
      <c r="B8" s="16" t="s">
        <v>18</v>
      </c>
      <c r="C8" s="13" t="s">
        <v>2</v>
      </c>
      <c r="D8" s="16" t="s">
        <v>15</v>
      </c>
      <c r="E8" s="16" t="s">
        <v>16</v>
      </c>
      <c r="F8" s="13" t="s">
        <v>3</v>
      </c>
      <c r="G8" s="13" t="s">
        <v>17</v>
      </c>
      <c r="H8" s="13" t="s">
        <v>14</v>
      </c>
      <c r="I8" s="13" t="s">
        <v>8</v>
      </c>
      <c r="J8" s="19" t="s">
        <v>13</v>
      </c>
      <c r="K8" s="20"/>
      <c r="L8" s="20"/>
      <c r="M8" s="21"/>
      <c r="N8" s="13" t="s">
        <v>4</v>
      </c>
      <c r="O8" s="13" t="s">
        <v>5</v>
      </c>
      <c r="P8" s="13" t="s">
        <v>6</v>
      </c>
      <c r="Q8" s="13" t="s">
        <v>7</v>
      </c>
    </row>
    <row r="9" spans="1:17" ht="59.25" customHeight="1" x14ac:dyDescent="0.25">
      <c r="A9" s="13"/>
      <c r="B9" s="17"/>
      <c r="C9" s="13"/>
      <c r="D9" s="17"/>
      <c r="E9" s="17"/>
      <c r="F9" s="13"/>
      <c r="G9" s="13"/>
      <c r="H9" s="13"/>
      <c r="I9" s="13"/>
      <c r="J9" s="11" t="s">
        <v>19</v>
      </c>
      <c r="K9" s="11" t="s">
        <v>21</v>
      </c>
      <c r="L9" s="11" t="s">
        <v>20</v>
      </c>
      <c r="M9" s="11" t="s">
        <v>22</v>
      </c>
      <c r="N9" s="13"/>
      <c r="O9" s="13"/>
      <c r="P9" s="13"/>
      <c r="Q9" s="13"/>
    </row>
    <row r="10" spans="1:17" x14ac:dyDescent="0.25">
      <c r="A10" s="3">
        <v>1</v>
      </c>
      <c r="B10" s="3">
        <v>2</v>
      </c>
      <c r="C10" s="3">
        <v>3</v>
      </c>
      <c r="D10" s="3">
        <v>4</v>
      </c>
      <c r="E10" s="3">
        <v>5</v>
      </c>
      <c r="F10" s="3">
        <v>6</v>
      </c>
      <c r="G10" s="3">
        <v>7</v>
      </c>
      <c r="H10" s="3">
        <v>8</v>
      </c>
      <c r="I10" s="3">
        <v>9</v>
      </c>
      <c r="J10" s="3">
        <v>10</v>
      </c>
      <c r="K10" s="3">
        <v>11</v>
      </c>
      <c r="L10" s="3">
        <v>12</v>
      </c>
      <c r="M10" s="3">
        <v>13</v>
      </c>
      <c r="N10" s="3">
        <v>14</v>
      </c>
      <c r="O10" s="3">
        <v>15</v>
      </c>
      <c r="P10" s="3">
        <v>16</v>
      </c>
      <c r="Q10" s="3">
        <v>17</v>
      </c>
    </row>
    <row r="11" spans="1:17" ht="31.5" x14ac:dyDescent="0.25">
      <c r="A11" s="4">
        <v>1</v>
      </c>
      <c r="B11" s="4" t="s">
        <v>25</v>
      </c>
      <c r="C11" s="5" t="s">
        <v>26</v>
      </c>
      <c r="D11" s="10" t="s">
        <v>24</v>
      </c>
      <c r="E11" s="6">
        <v>2058935.2999999998</v>
      </c>
      <c r="F11" s="3" t="s">
        <v>9</v>
      </c>
      <c r="G11" s="10" t="s">
        <v>9</v>
      </c>
      <c r="H11" s="22" t="s">
        <v>9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23" t="s">
        <v>9</v>
      </c>
      <c r="O11" s="23" t="s">
        <v>9</v>
      </c>
      <c r="P11" s="3" t="s">
        <v>9</v>
      </c>
      <c r="Q11" s="3" t="s">
        <v>9</v>
      </c>
    </row>
    <row r="12" spans="1:17" ht="47.25" x14ac:dyDescent="0.25">
      <c r="A12" s="4">
        <v>2</v>
      </c>
      <c r="B12" s="4" t="s">
        <v>25</v>
      </c>
      <c r="C12" s="5" t="s">
        <v>27</v>
      </c>
      <c r="D12" s="10" t="s">
        <v>24</v>
      </c>
      <c r="E12" s="6">
        <v>643213.16</v>
      </c>
      <c r="F12" s="3" t="s">
        <v>9</v>
      </c>
      <c r="G12" s="10" t="s">
        <v>9</v>
      </c>
      <c r="H12" s="22" t="s">
        <v>9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23" t="s">
        <v>9</v>
      </c>
      <c r="O12" s="23" t="s">
        <v>9</v>
      </c>
      <c r="P12" s="3" t="s">
        <v>9</v>
      </c>
      <c r="Q12" s="3" t="s">
        <v>9</v>
      </c>
    </row>
    <row r="13" spans="1:17" ht="47.25" x14ac:dyDescent="0.25">
      <c r="A13" s="4">
        <v>3</v>
      </c>
      <c r="B13" s="4" t="s">
        <v>25</v>
      </c>
      <c r="C13" s="5" t="s">
        <v>28</v>
      </c>
      <c r="D13" s="10" t="s">
        <v>24</v>
      </c>
      <c r="E13" s="6">
        <v>643277.37</v>
      </c>
      <c r="F13" s="3" t="s">
        <v>9</v>
      </c>
      <c r="G13" s="10" t="s">
        <v>9</v>
      </c>
      <c r="H13" s="22" t="s">
        <v>9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23" t="s">
        <v>9</v>
      </c>
      <c r="O13" s="23" t="s">
        <v>9</v>
      </c>
      <c r="P13" s="3" t="s">
        <v>9</v>
      </c>
      <c r="Q13" s="3" t="s">
        <v>9</v>
      </c>
    </row>
    <row r="14" spans="1:17" ht="47.25" x14ac:dyDescent="0.25">
      <c r="A14" s="4">
        <v>4</v>
      </c>
      <c r="B14" s="4" t="s">
        <v>25</v>
      </c>
      <c r="C14" s="5" t="s">
        <v>29</v>
      </c>
      <c r="D14" s="10" t="s">
        <v>24</v>
      </c>
      <c r="E14" s="6">
        <v>562811.43000000005</v>
      </c>
      <c r="F14" s="3" t="s">
        <v>9</v>
      </c>
      <c r="G14" s="10" t="s">
        <v>9</v>
      </c>
      <c r="H14" s="22" t="s">
        <v>9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23" t="s">
        <v>9</v>
      </c>
      <c r="O14" s="23" t="s">
        <v>9</v>
      </c>
      <c r="P14" s="3" t="s">
        <v>9</v>
      </c>
      <c r="Q14" s="3" t="s">
        <v>9</v>
      </c>
    </row>
    <row r="15" spans="1:17" x14ac:dyDescent="0.25">
      <c r="A15" s="4"/>
      <c r="B15" s="4"/>
      <c r="C15" s="8" t="s">
        <v>12</v>
      </c>
      <c r="D15" s="8"/>
      <c r="E15" s="9">
        <f>SUM(E11:E14)</f>
        <v>3908237.2600000002</v>
      </c>
      <c r="F15" s="8"/>
      <c r="G15" s="8"/>
      <c r="H15" s="8"/>
      <c r="I15" s="9">
        <f>SUM(I11:I14)</f>
        <v>0</v>
      </c>
      <c r="J15" s="9">
        <f t="shared" ref="J15:M15" si="0">SUM(J11:J14)</f>
        <v>0</v>
      </c>
      <c r="K15" s="9">
        <f t="shared" si="0"/>
        <v>0</v>
      </c>
      <c r="L15" s="9">
        <f t="shared" si="0"/>
        <v>0</v>
      </c>
      <c r="M15" s="9">
        <f t="shared" si="0"/>
        <v>0</v>
      </c>
      <c r="N15" s="4"/>
      <c r="O15" s="4"/>
      <c r="P15" s="4"/>
      <c r="Q15" s="4"/>
    </row>
    <row r="19" spans="4:4" ht="18.75" x14ac:dyDescent="0.3">
      <c r="D19" s="12" t="s">
        <v>10</v>
      </c>
    </row>
  </sheetData>
  <protectedRanges>
    <protectedRange algorithmName="SHA-512" hashValue="fImeyDX5vTIIR0m5n2G+tG2P8nAKYFRtmB16Ot3NeZyLMfi0Zjz1jgeJ4jdBLLLIaBe/e8CFcHJkIwbkiRJVTQ==" saltValue="BGCZzuq+xaZu+clcHAZMxw==" spinCount="100000" sqref="B11:B14" name="Диапазон1_1"/>
  </protectedRanges>
  <mergeCells count="17">
    <mergeCell ref="J8:M8"/>
    <mergeCell ref="Q8:Q9"/>
    <mergeCell ref="A6:Q6"/>
    <mergeCell ref="A5:Q5"/>
    <mergeCell ref="A8:A9"/>
    <mergeCell ref="C8:C9"/>
    <mergeCell ref="F8:F9"/>
    <mergeCell ref="G8:G9"/>
    <mergeCell ref="I8:I9"/>
    <mergeCell ref="N8:N9"/>
    <mergeCell ref="O8:O9"/>
    <mergeCell ref="H8:H9"/>
    <mergeCell ref="D8:D9"/>
    <mergeCell ref="E8:E9"/>
    <mergeCell ref="B8:B9"/>
    <mergeCell ref="O7:Q7"/>
    <mergeCell ref="P8:P9"/>
  </mergeCells>
  <pageMargins left="0.39370078740157483" right="0.39370078740157483" top="0.74803149606299213" bottom="0.74803149606299213" header="0" footer="0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2017-11-08T13:59:14Z</dcterms:modified>
</cp:coreProperties>
</file>