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410" windowHeight="7470"/>
  </bookViews>
  <sheets>
    <sheet name="Лист1" sheetId="1" r:id="rId1"/>
    <sheet name="Лист2" sheetId="2" r:id="rId2"/>
    <sheet name="Лист3" sheetId="3" r:id="rId3"/>
  </sheets>
  <calcPr calcId="125725" iterate="1"/>
</workbook>
</file>

<file path=xl/calcChain.xml><?xml version="1.0" encoding="utf-8"?>
<calcChain xmlns="http://schemas.openxmlformats.org/spreadsheetml/2006/main">
  <c r="A9" i="2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10" i="1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l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</calcChain>
</file>

<file path=xl/sharedStrings.xml><?xml version="1.0" encoding="utf-8"?>
<sst xmlns="http://schemas.openxmlformats.org/spreadsheetml/2006/main" count="296" uniqueCount="58">
  <si>
    <t>№ п/п</t>
  </si>
  <si>
    <t>Адрес многоквартирного дома</t>
  </si>
  <si>
    <t>Всего, в т.ч.</t>
  </si>
  <si>
    <t>д.1</t>
  </si>
  <si>
    <t>д.2</t>
  </si>
  <si>
    <t>д.3</t>
  </si>
  <si>
    <t>д.4</t>
  </si>
  <si>
    <t>д.5</t>
  </si>
  <si>
    <t>д.6</t>
  </si>
  <si>
    <t>д.7</t>
  </si>
  <si>
    <t>д.8</t>
  </si>
  <si>
    <t>д.9</t>
  </si>
  <si>
    <t>д.10</t>
  </si>
  <si>
    <t>д.11</t>
  </si>
  <si>
    <t>д.12</t>
  </si>
  <si>
    <t>д.13</t>
  </si>
  <si>
    <t>гп.Виллози</t>
  </si>
  <si>
    <t>д.14</t>
  </si>
  <si>
    <t>д.15</t>
  </si>
  <si>
    <t>д.16</t>
  </si>
  <si>
    <t>д.17</t>
  </si>
  <si>
    <t>д.Ретселя</t>
  </si>
  <si>
    <t>д.Малое Карлино</t>
  </si>
  <si>
    <t>д.17а</t>
  </si>
  <si>
    <t>д.18</t>
  </si>
  <si>
    <t>д.19а</t>
  </si>
  <si>
    <t>д.20</t>
  </si>
  <si>
    <t>д.21</t>
  </si>
  <si>
    <t>д.23</t>
  </si>
  <si>
    <t>д.16б к.1</t>
  </si>
  <si>
    <t>д.16б к.2</t>
  </si>
  <si>
    <t>д.24</t>
  </si>
  <si>
    <t>д.25</t>
  </si>
  <si>
    <t>д.4а к.1</t>
  </si>
  <si>
    <t>Санитарное содержание помещений, входящих в состав общего имущества</t>
  </si>
  <si>
    <t>Техническое обслуживание внутридомовых систем центрального отопления, горячего и холодного водоснабжения, водооведения, электроснабжения и конструктивных элементов МКД</t>
  </si>
  <si>
    <t>Техническое обслуживание внутридомовых систем вентиляции</t>
  </si>
  <si>
    <t>Техническое обслуживание внутридомового газового оборудования</t>
  </si>
  <si>
    <t xml:space="preserve">Текущий ремонт общего имущества в многоквартирном доме </t>
  </si>
  <si>
    <t>Услуги управления</t>
  </si>
  <si>
    <t xml:space="preserve">Техническое обслуживание ПЗУ </t>
  </si>
  <si>
    <t>Техническое обслуживание общедомовых приборов учета</t>
  </si>
  <si>
    <t>Размер платы за содержание  жилого помещения  с учетом конструктивных и технических параметров многоквартирного дома (без учета вывоза ТКО) руб. за 1 кв.м. общей площади в месяц</t>
  </si>
  <si>
    <t>Управляющая организация</t>
  </si>
  <si>
    <t>Виллозского городского поселения</t>
  </si>
  <si>
    <t>Аварийно-диспетчерское обслуживание</t>
  </si>
  <si>
    <t>к постановлению администрации</t>
  </si>
  <si>
    <t>Техническое обслуживание лифтового оборудования</t>
  </si>
  <si>
    <t>от 20.03.2020г. № 119</t>
  </si>
  <si>
    <t>ООО "Альтаир -78"</t>
  </si>
  <si>
    <t>Приложение № 1</t>
  </si>
  <si>
    <t>п.Новогорелово ул.Промышленная</t>
  </si>
  <si>
    <t>Санитарное содержание  придомовой территории МКД</t>
  </si>
  <si>
    <t>Содержание и ремонт автоматизированной противопожарной защиты</t>
  </si>
  <si>
    <t>от 25.05.2020г. № 204</t>
  </si>
  <si>
    <t>Примечание: Вышеперечисленный размер платы за содержание и ремонт помещений МКД не включает стоимость коммунальных ресурсов (ХВС, ГВС, электрическая энергия), потребляемых при содержании общего имущества в многоквартирном доме.</t>
  </si>
  <si>
    <t>Стоимость коммунальных ресурсов, потребляемых при содержании общего имущества в многоквартирном доме, определяется исходя из нормативов потребления соответствующих видов коммунальных ресурсов в целях содержания общего имущества в многоквартирном доме, утверждаемых органами государственной власти субъектов Российской Федерации, по тарифам, установленным органами государственной власти субъектов Российской Федерации.</t>
  </si>
  <si>
    <t>Размер платы за содержание  жилого помещения  с учетом конструктивных и технических параметро в многоквартирного дома руб. за 1 кв.м. общей площади в месяц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</si>
</sst>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0" fillId="0" borderId="7" xfId="0" applyFill="1" applyBorder="1" applyAlignment="1">
      <alignment wrapText="1"/>
    </xf>
    <xf numFmtId="4" fontId="0" fillId="0" borderId="1" xfId="0" applyNumberFormat="1" applyFill="1" applyBorder="1" applyAlignment="1">
      <alignment horizontal="center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3" borderId="0" xfId="0" applyFill="1" applyAlignment="1">
      <alignment horizontal="right"/>
    </xf>
    <xf numFmtId="0" fontId="3" fillId="0" borderId="0" xfId="1" applyFont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53"/>
  <sheetViews>
    <sheetView showGridLines="0" tabSelected="1" showRuler="0" topLeftCell="C1" zoomScaleNormal="100" workbookViewId="0">
      <selection activeCell="E7" sqref="E7:Q7"/>
    </sheetView>
  </sheetViews>
  <sheetFormatPr defaultRowHeight="15"/>
  <cols>
    <col min="2" max="2" width="18" customWidth="1"/>
    <col min="3" max="3" width="9.28515625" customWidth="1"/>
    <col min="4" max="4" width="18.140625" customWidth="1"/>
    <col min="5" max="5" width="9.140625" style="6"/>
    <col min="6" max="6" width="14.140625" customWidth="1"/>
    <col min="7" max="7" width="29.85546875" customWidth="1"/>
    <col min="8" max="9" width="14.140625" customWidth="1"/>
    <col min="10" max="10" width="10.42578125" customWidth="1"/>
    <col min="11" max="11" width="12.7109375" customWidth="1"/>
    <col min="12" max="12" width="9.140625" customWidth="1"/>
    <col min="13" max="13" width="8.42578125" customWidth="1"/>
    <col min="14" max="14" width="12.42578125" customWidth="1"/>
    <col min="15" max="15" width="10.42578125" customWidth="1"/>
    <col min="16" max="16" width="13.140625" customWidth="1"/>
    <col min="17" max="17" width="11.42578125" customWidth="1"/>
  </cols>
  <sheetData>
    <row r="2" spans="1:17">
      <c r="Q2" s="7" t="s">
        <v>50</v>
      </c>
    </row>
    <row r="3" spans="1:17">
      <c r="Q3" s="7" t="s">
        <v>46</v>
      </c>
    </row>
    <row r="4" spans="1:17">
      <c r="Q4" s="7" t="s">
        <v>44</v>
      </c>
    </row>
    <row r="5" spans="1:17">
      <c r="Q5" s="13" t="s">
        <v>54</v>
      </c>
    </row>
    <row r="7" spans="1:17" s="6" customFormat="1" ht="38.25" customHeight="1">
      <c r="A7" s="15" t="s">
        <v>0</v>
      </c>
      <c r="B7" s="15" t="s">
        <v>1</v>
      </c>
      <c r="C7" s="15"/>
      <c r="D7" s="16" t="s">
        <v>43</v>
      </c>
      <c r="E7" s="18" t="s">
        <v>57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20"/>
    </row>
    <row r="8" spans="1:17" ht="138" customHeight="1">
      <c r="A8" s="15"/>
      <c r="B8" s="15"/>
      <c r="C8" s="15"/>
      <c r="D8" s="17"/>
      <c r="E8" s="11" t="s">
        <v>2</v>
      </c>
      <c r="F8" s="12" t="s">
        <v>34</v>
      </c>
      <c r="G8" s="12" t="s">
        <v>35</v>
      </c>
      <c r="H8" s="12" t="s">
        <v>36</v>
      </c>
      <c r="I8" s="12" t="s">
        <v>37</v>
      </c>
      <c r="J8" s="12" t="s">
        <v>45</v>
      </c>
      <c r="K8" s="12" t="s">
        <v>38</v>
      </c>
      <c r="L8" s="12" t="s">
        <v>39</v>
      </c>
      <c r="M8" s="12" t="s">
        <v>40</v>
      </c>
      <c r="N8" s="12" t="s">
        <v>41</v>
      </c>
      <c r="O8" s="12" t="s">
        <v>47</v>
      </c>
      <c r="P8" s="12" t="s">
        <v>52</v>
      </c>
      <c r="Q8" s="9" t="s">
        <v>53</v>
      </c>
    </row>
    <row r="9" spans="1:17">
      <c r="A9" s="3">
        <v>1</v>
      </c>
      <c r="B9" s="2" t="s">
        <v>16</v>
      </c>
      <c r="C9" s="2" t="s">
        <v>3</v>
      </c>
      <c r="D9" s="2" t="s">
        <v>49</v>
      </c>
      <c r="E9" s="5">
        <v>18.38</v>
      </c>
      <c r="F9" s="4">
        <v>5.92</v>
      </c>
      <c r="G9" s="4">
        <v>4.5599999999999996</v>
      </c>
      <c r="H9" s="4">
        <v>0.21</v>
      </c>
      <c r="I9" s="4">
        <v>0.42</v>
      </c>
      <c r="J9" s="4">
        <v>1.89</v>
      </c>
      <c r="K9" s="4">
        <v>0.39</v>
      </c>
      <c r="L9" s="4">
        <v>4.99</v>
      </c>
      <c r="M9" s="4"/>
      <c r="N9" s="4"/>
      <c r="O9" s="4"/>
      <c r="P9" s="4"/>
      <c r="Q9" s="4"/>
    </row>
    <row r="10" spans="1:17">
      <c r="A10" s="3">
        <f>A9+1</f>
        <v>2</v>
      </c>
      <c r="B10" s="2" t="s">
        <v>16</v>
      </c>
      <c r="C10" s="2" t="s">
        <v>4</v>
      </c>
      <c r="D10" s="2" t="s">
        <v>49</v>
      </c>
      <c r="E10" s="5">
        <v>18.38</v>
      </c>
      <c r="F10" s="4">
        <v>5.93</v>
      </c>
      <c r="G10" s="4">
        <v>4.5599999999999996</v>
      </c>
      <c r="H10" s="4">
        <v>0.21</v>
      </c>
      <c r="I10" s="4">
        <v>0.43</v>
      </c>
      <c r="J10" s="4">
        <v>1.89</v>
      </c>
      <c r="K10" s="4">
        <v>0.37</v>
      </c>
      <c r="L10" s="4">
        <v>4.99</v>
      </c>
      <c r="M10" s="4"/>
      <c r="N10" s="4"/>
      <c r="O10" s="4"/>
      <c r="P10" s="4"/>
      <c r="Q10" s="4"/>
    </row>
    <row r="11" spans="1:17">
      <c r="A11" s="3">
        <f t="shared" ref="A11:A49" si="0">A10+1</f>
        <v>3</v>
      </c>
      <c r="B11" s="2" t="s">
        <v>16</v>
      </c>
      <c r="C11" s="2" t="s">
        <v>5</v>
      </c>
      <c r="D11" s="2" t="s">
        <v>49</v>
      </c>
      <c r="E11" s="5">
        <v>18.38</v>
      </c>
      <c r="F11" s="4">
        <v>6.18</v>
      </c>
      <c r="G11" s="4">
        <v>4.5599999999999996</v>
      </c>
      <c r="H11" s="4">
        <v>0.21</v>
      </c>
      <c r="I11" s="4">
        <v>0.43</v>
      </c>
      <c r="J11" s="4">
        <v>1.89</v>
      </c>
      <c r="K11" s="4">
        <v>0.12</v>
      </c>
      <c r="L11" s="4">
        <v>4.99</v>
      </c>
      <c r="M11" s="4"/>
      <c r="N11" s="4"/>
      <c r="O11" s="4"/>
      <c r="P11" s="4"/>
      <c r="Q11" s="4"/>
    </row>
    <row r="12" spans="1:17">
      <c r="A12" s="3">
        <f t="shared" si="0"/>
        <v>4</v>
      </c>
      <c r="B12" s="2" t="s">
        <v>16</v>
      </c>
      <c r="C12" s="2" t="s">
        <v>6</v>
      </c>
      <c r="D12" s="2" t="s">
        <v>49</v>
      </c>
      <c r="E12" s="5">
        <v>18.38</v>
      </c>
      <c r="F12" s="4">
        <v>5.93</v>
      </c>
      <c r="G12" s="4">
        <v>4.5599999999999996</v>
      </c>
      <c r="H12" s="4">
        <v>0.21</v>
      </c>
      <c r="I12" s="4">
        <v>0.43</v>
      </c>
      <c r="J12" s="4">
        <v>1.89</v>
      </c>
      <c r="K12" s="4">
        <v>0.37</v>
      </c>
      <c r="L12" s="4">
        <v>4.99</v>
      </c>
      <c r="M12" s="4"/>
      <c r="N12" s="4"/>
      <c r="O12" s="4"/>
      <c r="P12" s="4"/>
      <c r="Q12" s="4"/>
    </row>
    <row r="13" spans="1:17">
      <c r="A13" s="3">
        <f t="shared" si="0"/>
        <v>5</v>
      </c>
      <c r="B13" s="2" t="s">
        <v>16</v>
      </c>
      <c r="C13" s="2" t="s">
        <v>7</v>
      </c>
      <c r="D13" s="2" t="s">
        <v>49</v>
      </c>
      <c r="E13" s="5">
        <v>22.41</v>
      </c>
      <c r="F13" s="4">
        <v>4.99</v>
      </c>
      <c r="G13" s="4">
        <v>7.18</v>
      </c>
      <c r="H13" s="4">
        <v>0.2</v>
      </c>
      <c r="I13" s="4">
        <v>0.3</v>
      </c>
      <c r="J13" s="4">
        <v>1.89</v>
      </c>
      <c r="K13" s="4">
        <v>2.86</v>
      </c>
      <c r="L13" s="4">
        <v>4.99</v>
      </c>
      <c r="M13" s="4"/>
      <c r="N13" s="4"/>
      <c r="O13" s="4"/>
      <c r="P13" s="4"/>
      <c r="Q13" s="4"/>
    </row>
    <row r="14" spans="1:17">
      <c r="A14" s="3">
        <f t="shared" si="0"/>
        <v>6</v>
      </c>
      <c r="B14" s="2" t="s">
        <v>16</v>
      </c>
      <c r="C14" s="2" t="s">
        <v>8</v>
      </c>
      <c r="D14" s="2" t="s">
        <v>49</v>
      </c>
      <c r="E14" s="5">
        <v>22.41</v>
      </c>
      <c r="F14" s="4">
        <v>4.82</v>
      </c>
      <c r="G14" s="4">
        <v>6.75</v>
      </c>
      <c r="H14" s="4">
        <v>0.18</v>
      </c>
      <c r="I14" s="4">
        <v>0.3</v>
      </c>
      <c r="J14" s="4">
        <v>1.89</v>
      </c>
      <c r="K14" s="4">
        <v>3.48</v>
      </c>
      <c r="L14" s="4">
        <v>4.99</v>
      </c>
      <c r="M14" s="4"/>
      <c r="N14" s="4"/>
      <c r="O14" s="4"/>
      <c r="P14" s="4"/>
      <c r="Q14" s="4"/>
    </row>
    <row r="15" spans="1:17">
      <c r="A15" s="3">
        <f t="shared" si="0"/>
        <v>7</v>
      </c>
      <c r="B15" s="2" t="s">
        <v>16</v>
      </c>
      <c r="C15" s="2" t="s">
        <v>9</v>
      </c>
      <c r="D15" s="2" t="s">
        <v>49</v>
      </c>
      <c r="E15" s="5">
        <v>22.41</v>
      </c>
      <c r="F15" s="4">
        <v>3.2</v>
      </c>
      <c r="G15" s="4">
        <v>7.03</v>
      </c>
      <c r="H15" s="4">
        <v>0.19</v>
      </c>
      <c r="I15" s="4">
        <v>0.23</v>
      </c>
      <c r="J15" s="4">
        <v>1.89</v>
      </c>
      <c r="K15" s="4">
        <v>4.88</v>
      </c>
      <c r="L15" s="4">
        <v>4.99</v>
      </c>
      <c r="M15" s="4"/>
      <c r="N15" s="4"/>
      <c r="O15" s="4"/>
      <c r="P15" s="4"/>
      <c r="Q15" s="4"/>
    </row>
    <row r="16" spans="1:17">
      <c r="A16" s="3">
        <f t="shared" si="0"/>
        <v>8</v>
      </c>
      <c r="B16" s="2" t="s">
        <v>16</v>
      </c>
      <c r="C16" s="2" t="s">
        <v>10</v>
      </c>
      <c r="D16" s="2" t="s">
        <v>49</v>
      </c>
      <c r="E16" s="5">
        <v>22.41</v>
      </c>
      <c r="F16" s="4">
        <v>4.9000000000000004</v>
      </c>
      <c r="G16" s="4">
        <v>6.63</v>
      </c>
      <c r="H16" s="4">
        <v>0.18</v>
      </c>
      <c r="I16" s="4">
        <v>0.21</v>
      </c>
      <c r="J16" s="4">
        <v>1.89</v>
      </c>
      <c r="K16" s="4">
        <v>3.61</v>
      </c>
      <c r="L16" s="4">
        <v>4.99</v>
      </c>
      <c r="M16" s="4"/>
      <c r="N16" s="4"/>
      <c r="O16" s="4"/>
      <c r="P16" s="4"/>
      <c r="Q16" s="4"/>
    </row>
    <row r="17" spans="1:17">
      <c r="A17" s="3">
        <f t="shared" si="0"/>
        <v>9</v>
      </c>
      <c r="B17" s="2" t="s">
        <v>16</v>
      </c>
      <c r="C17" s="2" t="s">
        <v>11</v>
      </c>
      <c r="D17" s="2" t="s">
        <v>49</v>
      </c>
      <c r="E17" s="5">
        <v>22.41</v>
      </c>
      <c r="F17" s="4">
        <v>5.47</v>
      </c>
      <c r="G17" s="4">
        <v>6.66</v>
      </c>
      <c r="H17" s="4">
        <v>0.18</v>
      </c>
      <c r="I17" s="4">
        <v>0.22</v>
      </c>
      <c r="J17" s="4">
        <v>1.89</v>
      </c>
      <c r="K17" s="4">
        <v>3</v>
      </c>
      <c r="L17" s="4">
        <v>4.99</v>
      </c>
      <c r="M17" s="4"/>
      <c r="N17" s="4"/>
      <c r="O17" s="4"/>
      <c r="P17" s="4"/>
      <c r="Q17" s="4"/>
    </row>
    <row r="18" spans="1:17">
      <c r="A18" s="3">
        <f t="shared" si="0"/>
        <v>10</v>
      </c>
      <c r="B18" s="2" t="s">
        <v>16</v>
      </c>
      <c r="C18" s="2" t="s">
        <v>12</v>
      </c>
      <c r="D18" s="2" t="s">
        <v>49</v>
      </c>
      <c r="E18" s="5">
        <v>22.41</v>
      </c>
      <c r="F18" s="4">
        <v>4.5999999999999996</v>
      </c>
      <c r="G18" s="4">
        <v>6.05</v>
      </c>
      <c r="H18" s="4">
        <v>0.16</v>
      </c>
      <c r="I18" s="4">
        <v>0.19</v>
      </c>
      <c r="J18" s="4">
        <v>1.89</v>
      </c>
      <c r="K18" s="4">
        <v>4.53</v>
      </c>
      <c r="L18" s="4">
        <v>4.99</v>
      </c>
      <c r="M18" s="4"/>
      <c r="N18" s="4"/>
      <c r="O18" s="4"/>
      <c r="P18" s="4"/>
      <c r="Q18" s="4"/>
    </row>
    <row r="19" spans="1:17">
      <c r="A19" s="3">
        <f t="shared" si="0"/>
        <v>11</v>
      </c>
      <c r="B19" s="2" t="s">
        <v>16</v>
      </c>
      <c r="C19" s="2" t="s">
        <v>14</v>
      </c>
      <c r="D19" s="2" t="s">
        <v>49</v>
      </c>
      <c r="E19" s="5">
        <v>22.41</v>
      </c>
      <c r="F19" s="4">
        <v>6.02</v>
      </c>
      <c r="G19" s="4">
        <v>5.81</v>
      </c>
      <c r="H19" s="4">
        <v>0.14000000000000001</v>
      </c>
      <c r="I19" s="4">
        <v>0.22</v>
      </c>
      <c r="J19" s="4">
        <v>1.89</v>
      </c>
      <c r="K19" s="4">
        <v>3.34</v>
      </c>
      <c r="L19" s="4">
        <v>4.99</v>
      </c>
      <c r="M19" s="4"/>
      <c r="N19" s="4"/>
      <c r="O19" s="4"/>
      <c r="P19" s="4"/>
      <c r="Q19" s="4"/>
    </row>
    <row r="20" spans="1:17">
      <c r="A20" s="3">
        <f t="shared" si="0"/>
        <v>12</v>
      </c>
      <c r="B20" s="2" t="s">
        <v>16</v>
      </c>
      <c r="C20" s="2" t="s">
        <v>15</v>
      </c>
      <c r="D20" s="2" t="s">
        <v>49</v>
      </c>
      <c r="E20" s="5">
        <v>22.41</v>
      </c>
      <c r="F20" s="4">
        <v>6.09</v>
      </c>
      <c r="G20" s="4">
        <v>5.87</v>
      </c>
      <c r="H20" s="4">
        <v>0.15</v>
      </c>
      <c r="I20" s="4">
        <v>0.23</v>
      </c>
      <c r="J20" s="4">
        <v>1.89</v>
      </c>
      <c r="K20" s="4">
        <v>3.19</v>
      </c>
      <c r="L20" s="4">
        <v>4.99</v>
      </c>
      <c r="M20" s="4"/>
      <c r="N20" s="4"/>
      <c r="O20" s="4"/>
      <c r="P20" s="4"/>
      <c r="Q20" s="4"/>
    </row>
    <row r="21" spans="1:17">
      <c r="A21" s="3">
        <f t="shared" si="0"/>
        <v>13</v>
      </c>
      <c r="B21" s="2" t="s">
        <v>16</v>
      </c>
      <c r="C21" s="2" t="s">
        <v>17</v>
      </c>
      <c r="D21" s="2" t="s">
        <v>49</v>
      </c>
      <c r="E21" s="5">
        <v>22.41</v>
      </c>
      <c r="F21" s="4">
        <v>5.59</v>
      </c>
      <c r="G21" s="4">
        <v>5.0199999999999996</v>
      </c>
      <c r="H21" s="4">
        <v>0.14000000000000001</v>
      </c>
      <c r="I21" s="4">
        <v>0.12</v>
      </c>
      <c r="J21" s="4">
        <v>1.89</v>
      </c>
      <c r="K21" s="4">
        <v>4.66</v>
      </c>
      <c r="L21" s="4">
        <v>4.99</v>
      </c>
      <c r="M21" s="4"/>
      <c r="N21" s="4"/>
      <c r="O21" s="4"/>
      <c r="P21" s="4"/>
      <c r="Q21" s="4"/>
    </row>
    <row r="22" spans="1:17">
      <c r="A22" s="3">
        <f t="shared" si="0"/>
        <v>14</v>
      </c>
      <c r="B22" s="2" t="s">
        <v>16</v>
      </c>
      <c r="C22" s="2" t="s">
        <v>18</v>
      </c>
      <c r="D22" s="2" t="s">
        <v>49</v>
      </c>
      <c r="E22" s="5">
        <v>22.41</v>
      </c>
      <c r="F22" s="4">
        <v>5.99</v>
      </c>
      <c r="G22" s="4">
        <v>4.99</v>
      </c>
      <c r="H22" s="4">
        <v>0.14000000000000001</v>
      </c>
      <c r="I22" s="4">
        <v>0.17</v>
      </c>
      <c r="J22" s="4">
        <v>1.89</v>
      </c>
      <c r="K22" s="4">
        <v>4.24</v>
      </c>
      <c r="L22" s="4">
        <v>4.99</v>
      </c>
      <c r="M22" s="4"/>
      <c r="N22" s="4"/>
      <c r="O22" s="4"/>
      <c r="P22" s="4"/>
      <c r="Q22" s="4"/>
    </row>
    <row r="23" spans="1:17">
      <c r="A23" s="3">
        <f t="shared" si="0"/>
        <v>15</v>
      </c>
      <c r="B23" s="2" t="s">
        <v>16</v>
      </c>
      <c r="C23" s="2" t="s">
        <v>19</v>
      </c>
      <c r="D23" s="2" t="s">
        <v>49</v>
      </c>
      <c r="E23" s="5">
        <v>22.41</v>
      </c>
      <c r="F23" s="4">
        <v>5.57</v>
      </c>
      <c r="G23" s="4">
        <v>4.96</v>
      </c>
      <c r="H23" s="4">
        <v>0.14000000000000001</v>
      </c>
      <c r="I23" s="4">
        <v>0.17</v>
      </c>
      <c r="J23" s="4">
        <v>1.89</v>
      </c>
      <c r="K23" s="4">
        <v>4.6900000000000004</v>
      </c>
      <c r="L23" s="4">
        <v>4.99</v>
      </c>
      <c r="M23" s="4"/>
      <c r="N23" s="4"/>
      <c r="O23" s="4"/>
      <c r="P23" s="4"/>
      <c r="Q23" s="4"/>
    </row>
    <row r="24" spans="1:17">
      <c r="A24" s="3">
        <f t="shared" si="0"/>
        <v>16</v>
      </c>
      <c r="B24" s="2" t="s">
        <v>16</v>
      </c>
      <c r="C24" s="2" t="s">
        <v>20</v>
      </c>
      <c r="D24" s="2" t="s">
        <v>49</v>
      </c>
      <c r="E24" s="5">
        <v>22</v>
      </c>
      <c r="F24" s="4">
        <v>4.8899999999999997</v>
      </c>
      <c r="G24" s="4">
        <v>4.68</v>
      </c>
      <c r="H24" s="4">
        <v>0.13</v>
      </c>
      <c r="I24" s="4">
        <v>0.16</v>
      </c>
      <c r="J24" s="4">
        <v>1.89</v>
      </c>
      <c r="K24" s="4">
        <v>5.26</v>
      </c>
      <c r="L24" s="4">
        <v>4.99</v>
      </c>
      <c r="M24" s="4"/>
      <c r="N24" s="4"/>
      <c r="O24" s="4"/>
      <c r="P24" s="4"/>
      <c r="Q24" s="4"/>
    </row>
    <row r="25" spans="1:17">
      <c r="A25" s="3">
        <f t="shared" si="0"/>
        <v>17</v>
      </c>
      <c r="B25" s="2" t="s">
        <v>21</v>
      </c>
      <c r="C25" s="2" t="s">
        <v>3</v>
      </c>
      <c r="D25" s="2" t="s">
        <v>49</v>
      </c>
      <c r="E25" s="5">
        <v>18.07</v>
      </c>
      <c r="F25" s="4">
        <v>6.11</v>
      </c>
      <c r="G25" s="4">
        <v>0.76</v>
      </c>
      <c r="H25" s="4">
        <v>0.21</v>
      </c>
      <c r="I25" s="4">
        <v>0</v>
      </c>
      <c r="J25" s="4">
        <v>1.89</v>
      </c>
      <c r="K25" s="4">
        <v>4.1100000000000003</v>
      </c>
      <c r="L25" s="4">
        <v>4.99</v>
      </c>
      <c r="M25" s="4"/>
      <c r="N25" s="4"/>
      <c r="O25" s="4"/>
      <c r="P25" s="4"/>
      <c r="Q25" s="4"/>
    </row>
    <row r="26" spans="1:17">
      <c r="A26" s="3">
        <f t="shared" si="0"/>
        <v>18</v>
      </c>
      <c r="B26" s="2" t="s">
        <v>21</v>
      </c>
      <c r="C26" s="2" t="s">
        <v>4</v>
      </c>
      <c r="D26" s="2" t="s">
        <v>49</v>
      </c>
      <c r="E26" s="5">
        <v>18.07</v>
      </c>
      <c r="F26" s="4">
        <v>6.13</v>
      </c>
      <c r="G26" s="4">
        <v>0.79</v>
      </c>
      <c r="H26" s="4">
        <v>0.21</v>
      </c>
      <c r="I26" s="4">
        <v>0</v>
      </c>
      <c r="J26" s="4">
        <v>1.89</v>
      </c>
      <c r="K26" s="4">
        <v>4.0599999999999996</v>
      </c>
      <c r="L26" s="4">
        <v>4.99</v>
      </c>
      <c r="M26" s="4"/>
      <c r="N26" s="4"/>
      <c r="O26" s="4"/>
      <c r="P26" s="4"/>
      <c r="Q26" s="4"/>
    </row>
    <row r="27" spans="1:17">
      <c r="A27" s="3">
        <f t="shared" si="0"/>
        <v>19</v>
      </c>
      <c r="B27" s="2" t="s">
        <v>21</v>
      </c>
      <c r="C27" s="2" t="s">
        <v>5</v>
      </c>
      <c r="D27" s="2" t="s">
        <v>49</v>
      </c>
      <c r="E27" s="5">
        <v>18.07</v>
      </c>
      <c r="F27" s="4">
        <v>6.22</v>
      </c>
      <c r="G27" s="4">
        <v>0.79</v>
      </c>
      <c r="H27" s="4">
        <v>0.2</v>
      </c>
      <c r="I27" s="4">
        <v>0</v>
      </c>
      <c r="J27" s="4">
        <v>1.89</v>
      </c>
      <c r="K27" s="4">
        <v>3.98</v>
      </c>
      <c r="L27" s="4">
        <v>4.99</v>
      </c>
      <c r="M27" s="4"/>
      <c r="N27" s="4"/>
      <c r="O27" s="4"/>
      <c r="P27" s="4"/>
      <c r="Q27" s="4"/>
    </row>
    <row r="28" spans="1:17">
      <c r="A28" s="3">
        <f t="shared" si="0"/>
        <v>20</v>
      </c>
      <c r="B28" s="2" t="s">
        <v>21</v>
      </c>
      <c r="C28" s="2" t="s">
        <v>6</v>
      </c>
      <c r="D28" s="2" t="s">
        <v>49</v>
      </c>
      <c r="E28" s="5">
        <v>18.07</v>
      </c>
      <c r="F28" s="4">
        <v>6.37</v>
      </c>
      <c r="G28" s="4">
        <v>0.82</v>
      </c>
      <c r="H28" s="4">
        <v>0.22</v>
      </c>
      <c r="I28" s="4">
        <v>0</v>
      </c>
      <c r="J28" s="4">
        <v>1.89</v>
      </c>
      <c r="K28" s="4">
        <v>3.78</v>
      </c>
      <c r="L28" s="4">
        <v>4.99</v>
      </c>
      <c r="M28" s="4"/>
      <c r="N28" s="4"/>
      <c r="O28" s="4"/>
      <c r="P28" s="4"/>
      <c r="Q28" s="4"/>
    </row>
    <row r="29" spans="1:17">
      <c r="A29" s="3">
        <f t="shared" si="0"/>
        <v>21</v>
      </c>
      <c r="B29" s="2" t="s">
        <v>22</v>
      </c>
      <c r="C29" s="2" t="s">
        <v>6</v>
      </c>
      <c r="D29" s="2" t="s">
        <v>49</v>
      </c>
      <c r="E29" s="5">
        <v>16.239999999999998</v>
      </c>
      <c r="F29" s="4">
        <v>0.18</v>
      </c>
      <c r="G29" s="4">
        <v>5.23</v>
      </c>
      <c r="H29" s="4">
        <v>0.13</v>
      </c>
      <c r="I29" s="4">
        <v>0.39</v>
      </c>
      <c r="J29" s="4">
        <v>1.89</v>
      </c>
      <c r="K29" s="4">
        <v>3.43</v>
      </c>
      <c r="L29" s="4">
        <v>4.99</v>
      </c>
      <c r="M29" s="4"/>
      <c r="N29" s="4"/>
      <c r="O29" s="4"/>
      <c r="P29" s="4"/>
      <c r="Q29" s="4"/>
    </row>
    <row r="30" spans="1:17">
      <c r="A30" s="3">
        <f t="shared" si="0"/>
        <v>22</v>
      </c>
      <c r="B30" s="2" t="s">
        <v>22</v>
      </c>
      <c r="C30" s="2" t="s">
        <v>8</v>
      </c>
      <c r="D30" s="2" t="s">
        <v>49</v>
      </c>
      <c r="E30" s="5">
        <v>16.239999999999998</v>
      </c>
      <c r="F30" s="4">
        <v>0.18</v>
      </c>
      <c r="G30" s="4">
        <v>5.35</v>
      </c>
      <c r="H30" s="4">
        <v>0.13</v>
      </c>
      <c r="I30" s="4">
        <v>0.4</v>
      </c>
      <c r="J30" s="4">
        <v>1.89</v>
      </c>
      <c r="K30" s="4">
        <v>3.3</v>
      </c>
      <c r="L30" s="4">
        <v>4.99</v>
      </c>
      <c r="M30" s="4"/>
      <c r="N30" s="4"/>
      <c r="O30" s="4"/>
      <c r="P30" s="4"/>
      <c r="Q30" s="4"/>
    </row>
    <row r="31" spans="1:17">
      <c r="A31" s="3">
        <f t="shared" si="0"/>
        <v>23</v>
      </c>
      <c r="B31" s="2" t="s">
        <v>22</v>
      </c>
      <c r="C31" s="2" t="s">
        <v>9</v>
      </c>
      <c r="D31" s="2" t="s">
        <v>49</v>
      </c>
      <c r="E31" s="5">
        <v>23.82</v>
      </c>
      <c r="F31" s="4">
        <v>4.18</v>
      </c>
      <c r="G31" s="4">
        <v>6.36</v>
      </c>
      <c r="H31" s="4">
        <v>0.17</v>
      </c>
      <c r="I31" s="4">
        <v>0.52</v>
      </c>
      <c r="J31" s="4">
        <v>1.89</v>
      </c>
      <c r="K31" s="4">
        <v>5.71</v>
      </c>
      <c r="L31" s="4">
        <v>4.99</v>
      </c>
      <c r="M31" s="4"/>
      <c r="N31" s="4"/>
      <c r="O31" s="4"/>
      <c r="P31" s="4"/>
      <c r="Q31" s="4"/>
    </row>
    <row r="32" spans="1:17">
      <c r="A32" s="3">
        <f t="shared" si="0"/>
        <v>24</v>
      </c>
      <c r="B32" s="2" t="s">
        <v>22</v>
      </c>
      <c r="C32" s="2" t="s">
        <v>10</v>
      </c>
      <c r="D32" s="2" t="s">
        <v>49</v>
      </c>
      <c r="E32" s="5">
        <v>23.82</v>
      </c>
      <c r="F32" s="4">
        <v>4.4400000000000004</v>
      </c>
      <c r="G32" s="4">
        <v>6.78</v>
      </c>
      <c r="H32" s="4">
        <v>0.18</v>
      </c>
      <c r="I32" s="4">
        <v>0.56000000000000005</v>
      </c>
      <c r="J32" s="4">
        <v>1.89</v>
      </c>
      <c r="K32" s="4">
        <v>4.9800000000000004</v>
      </c>
      <c r="L32" s="4">
        <v>4.99</v>
      </c>
      <c r="M32" s="4"/>
      <c r="N32" s="4"/>
      <c r="O32" s="4"/>
      <c r="P32" s="4"/>
      <c r="Q32" s="4"/>
    </row>
    <row r="33" spans="1:17">
      <c r="A33" s="3">
        <f t="shared" si="0"/>
        <v>25</v>
      </c>
      <c r="B33" s="2" t="s">
        <v>22</v>
      </c>
      <c r="C33" s="2" t="s">
        <v>11</v>
      </c>
      <c r="D33" s="2" t="s">
        <v>49</v>
      </c>
      <c r="E33" s="5">
        <v>23.82</v>
      </c>
      <c r="F33" s="4">
        <v>4.17</v>
      </c>
      <c r="G33" s="4">
        <v>6.36</v>
      </c>
      <c r="H33" s="4">
        <v>0.17</v>
      </c>
      <c r="I33" s="4">
        <v>0.52</v>
      </c>
      <c r="J33" s="4">
        <v>1.89</v>
      </c>
      <c r="K33" s="4">
        <v>5.72</v>
      </c>
      <c r="L33" s="4">
        <v>4.99</v>
      </c>
      <c r="M33" s="4"/>
      <c r="N33" s="4"/>
      <c r="O33" s="4"/>
      <c r="P33" s="4"/>
      <c r="Q33" s="4"/>
    </row>
    <row r="34" spans="1:17">
      <c r="A34" s="3">
        <f t="shared" si="0"/>
        <v>26</v>
      </c>
      <c r="B34" s="2" t="s">
        <v>22</v>
      </c>
      <c r="C34" s="2" t="s">
        <v>12</v>
      </c>
      <c r="D34" s="2" t="s">
        <v>49</v>
      </c>
      <c r="E34" s="5">
        <v>23.82</v>
      </c>
      <c r="F34" s="4">
        <v>3.28</v>
      </c>
      <c r="G34" s="4">
        <v>7.12</v>
      </c>
      <c r="H34" s="4">
        <v>0.19</v>
      </c>
      <c r="I34" s="4">
        <v>0.24</v>
      </c>
      <c r="J34" s="4">
        <v>1.89</v>
      </c>
      <c r="K34" s="4">
        <v>6.11</v>
      </c>
      <c r="L34" s="4">
        <v>4.99</v>
      </c>
      <c r="M34" s="4"/>
      <c r="N34" s="4"/>
      <c r="O34" s="4"/>
      <c r="P34" s="4"/>
      <c r="Q34" s="4"/>
    </row>
    <row r="35" spans="1:17">
      <c r="A35" s="3">
        <f t="shared" si="0"/>
        <v>27</v>
      </c>
      <c r="B35" s="2" t="s">
        <v>22</v>
      </c>
      <c r="C35" s="2" t="s">
        <v>13</v>
      </c>
      <c r="D35" s="2" t="s">
        <v>49</v>
      </c>
      <c r="E35" s="5">
        <v>23.82</v>
      </c>
      <c r="F35" s="4">
        <v>4.17</v>
      </c>
      <c r="G35" s="4">
        <v>6.36</v>
      </c>
      <c r="H35" s="4">
        <v>0.17</v>
      </c>
      <c r="I35" s="4">
        <v>0.52</v>
      </c>
      <c r="J35" s="4">
        <v>1.89</v>
      </c>
      <c r="K35" s="4">
        <v>5.72</v>
      </c>
      <c r="L35" s="4">
        <v>4.99</v>
      </c>
      <c r="M35" s="4"/>
      <c r="N35" s="4"/>
      <c r="O35" s="4"/>
      <c r="P35" s="4"/>
      <c r="Q35" s="4"/>
    </row>
    <row r="36" spans="1:17">
      <c r="A36" s="3">
        <f t="shared" si="0"/>
        <v>28</v>
      </c>
      <c r="B36" s="2" t="s">
        <v>22</v>
      </c>
      <c r="C36" s="2" t="s">
        <v>14</v>
      </c>
      <c r="D36" s="2" t="s">
        <v>49</v>
      </c>
      <c r="E36" s="5">
        <v>23.82</v>
      </c>
      <c r="F36" s="4">
        <v>3.34</v>
      </c>
      <c r="G36" s="4">
        <v>7.21</v>
      </c>
      <c r="H36" s="4">
        <v>0.2</v>
      </c>
      <c r="I36" s="4">
        <v>0.24</v>
      </c>
      <c r="J36" s="4">
        <v>1.89</v>
      </c>
      <c r="K36" s="4">
        <v>5.95</v>
      </c>
      <c r="L36" s="4">
        <v>4.99</v>
      </c>
      <c r="M36" s="4"/>
      <c r="N36" s="4"/>
      <c r="O36" s="4"/>
      <c r="P36" s="4"/>
      <c r="Q36" s="4"/>
    </row>
    <row r="37" spans="1:17">
      <c r="A37" s="3">
        <f t="shared" si="0"/>
        <v>29</v>
      </c>
      <c r="B37" s="2" t="s">
        <v>22</v>
      </c>
      <c r="C37" s="2" t="s">
        <v>17</v>
      </c>
      <c r="D37" s="2" t="s">
        <v>49</v>
      </c>
      <c r="E37" s="5">
        <v>23.82</v>
      </c>
      <c r="F37" s="4">
        <v>4.93</v>
      </c>
      <c r="G37" s="4">
        <v>7.21</v>
      </c>
      <c r="H37" s="4">
        <v>0.2</v>
      </c>
      <c r="I37" s="4">
        <v>0.61</v>
      </c>
      <c r="J37" s="4">
        <v>1.89</v>
      </c>
      <c r="K37" s="4">
        <v>3.99</v>
      </c>
      <c r="L37" s="4">
        <v>4.99</v>
      </c>
      <c r="M37" s="4"/>
      <c r="N37" s="4"/>
      <c r="O37" s="4"/>
      <c r="P37" s="4"/>
      <c r="Q37" s="4"/>
    </row>
    <row r="38" spans="1:17">
      <c r="A38" s="3">
        <f t="shared" si="0"/>
        <v>30</v>
      </c>
      <c r="B38" s="2" t="s">
        <v>22</v>
      </c>
      <c r="C38" s="2" t="s">
        <v>20</v>
      </c>
      <c r="D38" s="2" t="s">
        <v>49</v>
      </c>
      <c r="E38" s="5">
        <v>23.82</v>
      </c>
      <c r="F38" s="4">
        <v>4.26</v>
      </c>
      <c r="G38" s="4">
        <v>6.63</v>
      </c>
      <c r="H38" s="4">
        <v>0.18</v>
      </c>
      <c r="I38" s="4">
        <v>0.54</v>
      </c>
      <c r="J38" s="4">
        <v>1.89</v>
      </c>
      <c r="K38" s="4">
        <v>5.33</v>
      </c>
      <c r="L38" s="4">
        <v>4.99</v>
      </c>
      <c r="M38" s="4"/>
      <c r="N38" s="4"/>
      <c r="O38" s="4"/>
      <c r="P38" s="4"/>
      <c r="Q38" s="4"/>
    </row>
    <row r="39" spans="1:17">
      <c r="A39" s="3">
        <f t="shared" si="0"/>
        <v>31</v>
      </c>
      <c r="B39" s="2" t="s">
        <v>22</v>
      </c>
      <c r="C39" s="2" t="s">
        <v>23</v>
      </c>
      <c r="D39" s="2" t="s">
        <v>49</v>
      </c>
      <c r="E39" s="5">
        <v>23.82</v>
      </c>
      <c r="F39" s="4">
        <v>4.34</v>
      </c>
      <c r="G39" s="4">
        <v>6.75</v>
      </c>
      <c r="H39" s="4">
        <v>0.18</v>
      </c>
      <c r="I39" s="4">
        <v>0.55000000000000004</v>
      </c>
      <c r="J39" s="4">
        <v>1.89</v>
      </c>
      <c r="K39" s="4">
        <v>5.12</v>
      </c>
      <c r="L39" s="4">
        <v>4.99</v>
      </c>
      <c r="M39" s="4"/>
      <c r="N39" s="4"/>
      <c r="O39" s="4"/>
      <c r="P39" s="4"/>
      <c r="Q39" s="4"/>
    </row>
    <row r="40" spans="1:17">
      <c r="A40" s="3">
        <f t="shared" si="0"/>
        <v>32</v>
      </c>
      <c r="B40" s="2" t="s">
        <v>22</v>
      </c>
      <c r="C40" s="2" t="s">
        <v>24</v>
      </c>
      <c r="D40" s="2" t="s">
        <v>49</v>
      </c>
      <c r="E40" s="5">
        <v>23.82</v>
      </c>
      <c r="F40" s="4">
        <v>5.57</v>
      </c>
      <c r="G40" s="4">
        <v>6.81</v>
      </c>
      <c r="H40" s="4">
        <v>0.18</v>
      </c>
      <c r="I40" s="4">
        <v>0.22</v>
      </c>
      <c r="J40" s="4">
        <v>1.89</v>
      </c>
      <c r="K40" s="4">
        <v>4.16</v>
      </c>
      <c r="L40" s="4">
        <v>4.99</v>
      </c>
      <c r="M40" s="4"/>
      <c r="N40" s="4"/>
      <c r="O40" s="4"/>
      <c r="P40" s="4"/>
      <c r="Q40" s="4"/>
    </row>
    <row r="41" spans="1:17">
      <c r="A41" s="3">
        <f t="shared" si="0"/>
        <v>33</v>
      </c>
      <c r="B41" s="2" t="s">
        <v>22</v>
      </c>
      <c r="C41" s="2" t="s">
        <v>25</v>
      </c>
      <c r="D41" s="2" t="s">
        <v>49</v>
      </c>
      <c r="E41" s="5">
        <v>23.82</v>
      </c>
      <c r="F41" s="4">
        <v>5.07</v>
      </c>
      <c r="G41" s="4">
        <v>7.7</v>
      </c>
      <c r="H41" s="4">
        <v>0.21</v>
      </c>
      <c r="I41" s="4">
        <v>0.65</v>
      </c>
      <c r="J41" s="4">
        <v>1.89</v>
      </c>
      <c r="K41" s="4">
        <v>3.31</v>
      </c>
      <c r="L41" s="4">
        <v>4.99</v>
      </c>
      <c r="M41" s="4"/>
      <c r="N41" s="4"/>
      <c r="O41" s="4"/>
      <c r="P41" s="4"/>
      <c r="Q41" s="4"/>
    </row>
    <row r="42" spans="1:17">
      <c r="A42" s="3">
        <f t="shared" si="0"/>
        <v>34</v>
      </c>
      <c r="B42" s="2" t="s">
        <v>22</v>
      </c>
      <c r="C42" s="2" t="s">
        <v>26</v>
      </c>
      <c r="D42" s="2" t="s">
        <v>49</v>
      </c>
      <c r="E42" s="5">
        <v>23.82</v>
      </c>
      <c r="F42" s="4">
        <v>4.01</v>
      </c>
      <c r="G42" s="4">
        <v>6.36</v>
      </c>
      <c r="H42" s="4">
        <v>0.17</v>
      </c>
      <c r="I42" s="4">
        <v>0.2</v>
      </c>
      <c r="J42" s="4">
        <v>1.89</v>
      </c>
      <c r="K42" s="4">
        <v>6.2</v>
      </c>
      <c r="L42" s="4">
        <v>4.99</v>
      </c>
      <c r="M42" s="4"/>
      <c r="N42" s="4"/>
      <c r="O42" s="4"/>
      <c r="P42" s="4"/>
      <c r="Q42" s="4"/>
    </row>
    <row r="43" spans="1:17">
      <c r="A43" s="3">
        <f t="shared" si="0"/>
        <v>35</v>
      </c>
      <c r="B43" s="2" t="s">
        <v>22</v>
      </c>
      <c r="C43" s="2" t="s">
        <v>27</v>
      </c>
      <c r="D43" s="2" t="s">
        <v>49</v>
      </c>
      <c r="E43" s="5">
        <v>23.82</v>
      </c>
      <c r="F43" s="4">
        <v>4.17</v>
      </c>
      <c r="G43" s="4">
        <v>5.84</v>
      </c>
      <c r="H43" s="4">
        <v>0.15</v>
      </c>
      <c r="I43" s="4">
        <v>0.18</v>
      </c>
      <c r="J43" s="4">
        <v>1.89</v>
      </c>
      <c r="K43" s="4">
        <v>6.6</v>
      </c>
      <c r="L43" s="4">
        <v>4.99</v>
      </c>
      <c r="M43" s="4"/>
      <c r="N43" s="4"/>
      <c r="O43" s="4"/>
      <c r="P43" s="4"/>
      <c r="Q43" s="4"/>
    </row>
    <row r="44" spans="1:17">
      <c r="A44" s="3">
        <f t="shared" si="0"/>
        <v>36</v>
      </c>
      <c r="B44" s="2" t="s">
        <v>22</v>
      </c>
      <c r="C44" s="2" t="s">
        <v>28</v>
      </c>
      <c r="D44" s="2" t="s">
        <v>49</v>
      </c>
      <c r="E44" s="5">
        <v>23.82</v>
      </c>
      <c r="F44" s="4">
        <v>4.17</v>
      </c>
      <c r="G44" s="4">
        <v>5.75</v>
      </c>
      <c r="H44" s="4">
        <v>0.14000000000000001</v>
      </c>
      <c r="I44" s="4">
        <v>0.18</v>
      </c>
      <c r="J44" s="4">
        <v>1.89</v>
      </c>
      <c r="K44" s="4">
        <v>6.7</v>
      </c>
      <c r="L44" s="4">
        <v>4.99</v>
      </c>
      <c r="M44" s="4"/>
      <c r="N44" s="4"/>
      <c r="O44" s="4"/>
      <c r="P44" s="4"/>
      <c r="Q44" s="4"/>
    </row>
    <row r="45" spans="1:17">
      <c r="A45" s="3">
        <f t="shared" si="0"/>
        <v>37</v>
      </c>
      <c r="B45" s="2" t="s">
        <v>22</v>
      </c>
      <c r="C45" s="2" t="s">
        <v>29</v>
      </c>
      <c r="D45" s="2" t="s">
        <v>49</v>
      </c>
      <c r="E45" s="5">
        <v>23.82</v>
      </c>
      <c r="F45" s="4">
        <v>6.2</v>
      </c>
      <c r="G45" s="4">
        <v>6.14</v>
      </c>
      <c r="H45" s="4">
        <v>0.22</v>
      </c>
      <c r="I45" s="4"/>
      <c r="J45" s="4">
        <v>1.89</v>
      </c>
      <c r="K45" s="4">
        <v>2.0299999999999998</v>
      </c>
      <c r="L45" s="4">
        <v>4.99</v>
      </c>
      <c r="M45" s="4">
        <v>1.0900000000000001</v>
      </c>
      <c r="N45" s="4">
        <v>1.26</v>
      </c>
      <c r="O45" s="4"/>
      <c r="P45" s="4"/>
      <c r="Q45" s="4"/>
    </row>
    <row r="46" spans="1:17">
      <c r="A46" s="3">
        <f t="shared" si="0"/>
        <v>38</v>
      </c>
      <c r="B46" s="2" t="s">
        <v>22</v>
      </c>
      <c r="C46" s="2" t="s">
        <v>30</v>
      </c>
      <c r="D46" s="2" t="s">
        <v>49</v>
      </c>
      <c r="E46" s="5">
        <v>23.82</v>
      </c>
      <c r="F46" s="4">
        <v>5.97</v>
      </c>
      <c r="G46" s="4">
        <v>6.45</v>
      </c>
      <c r="H46" s="4">
        <v>0.24</v>
      </c>
      <c r="I46" s="4"/>
      <c r="J46" s="4">
        <v>1.89</v>
      </c>
      <c r="K46" s="4">
        <v>1.77</v>
      </c>
      <c r="L46" s="4">
        <v>4.99</v>
      </c>
      <c r="M46" s="4">
        <v>1.1599999999999999</v>
      </c>
      <c r="N46" s="4">
        <v>1.35</v>
      </c>
      <c r="O46" s="4"/>
      <c r="P46" s="4"/>
      <c r="Q46" s="4"/>
    </row>
    <row r="47" spans="1:17">
      <c r="A47" s="3">
        <f t="shared" si="0"/>
        <v>39</v>
      </c>
      <c r="B47" s="2" t="s">
        <v>22</v>
      </c>
      <c r="C47" s="2" t="s">
        <v>31</v>
      </c>
      <c r="D47" s="2" t="s">
        <v>49</v>
      </c>
      <c r="E47" s="5">
        <v>23.82</v>
      </c>
      <c r="F47" s="4">
        <v>5.26</v>
      </c>
      <c r="G47" s="4">
        <v>4.78</v>
      </c>
      <c r="H47" s="4">
        <v>0.16</v>
      </c>
      <c r="I47" s="4"/>
      <c r="J47" s="4">
        <v>1.89</v>
      </c>
      <c r="K47" s="4">
        <v>3.96</v>
      </c>
      <c r="L47" s="4">
        <v>4.99</v>
      </c>
      <c r="M47" s="4"/>
      <c r="N47" s="4">
        <v>0.35</v>
      </c>
      <c r="O47" s="4">
        <v>2.4300000000000002</v>
      </c>
      <c r="P47" s="4"/>
      <c r="Q47" s="4"/>
    </row>
    <row r="48" spans="1:17">
      <c r="A48" s="3">
        <f t="shared" si="0"/>
        <v>40</v>
      </c>
      <c r="B48" s="2" t="s">
        <v>22</v>
      </c>
      <c r="C48" s="2" t="s">
        <v>32</v>
      </c>
      <c r="D48" s="2" t="s">
        <v>49</v>
      </c>
      <c r="E48" s="5">
        <v>23.82</v>
      </c>
      <c r="F48" s="4">
        <v>5.53</v>
      </c>
      <c r="G48" s="4">
        <v>4.99</v>
      </c>
      <c r="H48" s="4">
        <v>0.17</v>
      </c>
      <c r="I48" s="4"/>
      <c r="J48" s="4">
        <v>1.89</v>
      </c>
      <c r="K48" s="4">
        <v>3.11</v>
      </c>
      <c r="L48" s="4">
        <v>4.99</v>
      </c>
      <c r="M48" s="4"/>
      <c r="N48" s="4">
        <v>0.55000000000000004</v>
      </c>
      <c r="O48" s="4">
        <v>2.59</v>
      </c>
      <c r="P48" s="4"/>
      <c r="Q48" s="4"/>
    </row>
    <row r="49" spans="1:17">
      <c r="A49" s="3">
        <f t="shared" si="0"/>
        <v>41</v>
      </c>
      <c r="B49" s="2" t="s">
        <v>22</v>
      </c>
      <c r="C49" s="2" t="s">
        <v>33</v>
      </c>
      <c r="D49" s="2" t="s">
        <v>49</v>
      </c>
      <c r="E49" s="5">
        <v>23.82</v>
      </c>
      <c r="F49" s="4">
        <v>5.7</v>
      </c>
      <c r="G49" s="4">
        <v>5.0199999999999996</v>
      </c>
      <c r="H49" s="4">
        <v>0.17</v>
      </c>
      <c r="I49" s="4"/>
      <c r="J49" s="4">
        <v>1.89</v>
      </c>
      <c r="K49" s="4">
        <v>2.16</v>
      </c>
      <c r="L49" s="4">
        <v>4.99</v>
      </c>
      <c r="M49" s="4">
        <v>0.82</v>
      </c>
      <c r="N49" s="4">
        <v>0.51</v>
      </c>
      <c r="O49" s="4">
        <v>2.56</v>
      </c>
      <c r="P49" s="4"/>
      <c r="Q49" s="4"/>
    </row>
    <row r="50" spans="1:17" ht="32.25" customHeight="1">
      <c r="A50" s="3">
        <v>42</v>
      </c>
      <c r="B50" s="1" t="s">
        <v>51</v>
      </c>
      <c r="C50" s="2" t="s">
        <v>10</v>
      </c>
      <c r="D50" s="2" t="s">
        <v>49</v>
      </c>
      <c r="E50" s="5">
        <v>27.79</v>
      </c>
      <c r="F50" s="10">
        <v>5.9409999999999998</v>
      </c>
      <c r="G50" s="10">
        <v>4.0149999999999997</v>
      </c>
      <c r="H50" s="10">
        <v>0.20799999999999999</v>
      </c>
      <c r="I50" s="10"/>
      <c r="J50" s="10">
        <v>2.738</v>
      </c>
      <c r="K50" s="10">
        <v>4.0999999999999996</v>
      </c>
      <c r="L50" s="10">
        <v>3.3460000000000001</v>
      </c>
      <c r="M50" s="10">
        <v>1.2170000000000001</v>
      </c>
      <c r="N50" s="10">
        <v>0.8</v>
      </c>
      <c r="O50" s="10">
        <v>2.585</v>
      </c>
      <c r="P50" s="10">
        <v>2.456</v>
      </c>
      <c r="Q50" s="10">
        <v>0.38800000000000001</v>
      </c>
    </row>
    <row r="52" spans="1:17" ht="31.5" customHeight="1">
      <c r="A52" s="14" t="s">
        <v>55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</row>
    <row r="53" spans="1:17" ht="38.25" customHeight="1">
      <c r="A53" s="14" t="s">
        <v>56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</row>
  </sheetData>
  <mergeCells count="6">
    <mergeCell ref="A53:Q53"/>
    <mergeCell ref="A7:A8"/>
    <mergeCell ref="B7:C8"/>
    <mergeCell ref="D7:D8"/>
    <mergeCell ref="E7:Q7"/>
    <mergeCell ref="A52:Q52"/>
  </mergeCells>
  <pageMargins left="0.43307086614173229" right="0.31496062992125984" top="0.43307086614173229" bottom="0.35433070866141736" header="0.31496062992125984" footer="0.31496062992125984"/>
  <pageSetup paperSize="9" scale="5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9"/>
  <sheetViews>
    <sheetView topLeftCell="A10" workbookViewId="0">
      <selection activeCell="B10" sqref="B1:B1048576"/>
    </sheetView>
  </sheetViews>
  <sheetFormatPr defaultRowHeight="15"/>
  <sheetData>
    <row r="1" spans="1:17">
      <c r="E1" s="6"/>
      <c r="Q1" s="7" t="s">
        <v>50</v>
      </c>
    </row>
    <row r="2" spans="1:17">
      <c r="E2" s="6"/>
      <c r="Q2" s="7" t="s">
        <v>46</v>
      </c>
    </row>
    <row r="3" spans="1:17">
      <c r="E3" s="6"/>
      <c r="Q3" s="7" t="s">
        <v>44</v>
      </c>
    </row>
    <row r="4" spans="1:17">
      <c r="E4" s="6"/>
      <c r="Q4" s="8" t="s">
        <v>48</v>
      </c>
    </row>
    <row r="5" spans="1:17">
      <c r="E5" s="6"/>
    </row>
    <row r="6" spans="1:17">
      <c r="A6" s="15" t="s">
        <v>0</v>
      </c>
      <c r="B6" s="15" t="s">
        <v>1</v>
      </c>
      <c r="C6" s="15"/>
      <c r="D6" s="16" t="s">
        <v>43</v>
      </c>
      <c r="E6" s="18" t="s">
        <v>42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20"/>
    </row>
    <row r="7" spans="1:17" ht="390">
      <c r="A7" s="15"/>
      <c r="B7" s="15"/>
      <c r="C7" s="15"/>
      <c r="D7" s="17"/>
      <c r="E7" s="11" t="s">
        <v>2</v>
      </c>
      <c r="F7" s="12" t="s">
        <v>34</v>
      </c>
      <c r="G7" s="12" t="s">
        <v>35</v>
      </c>
      <c r="H7" s="12" t="s">
        <v>36</v>
      </c>
      <c r="I7" s="12" t="s">
        <v>37</v>
      </c>
      <c r="J7" s="12" t="s">
        <v>45</v>
      </c>
      <c r="K7" s="12" t="s">
        <v>38</v>
      </c>
      <c r="L7" s="12" t="s">
        <v>39</v>
      </c>
      <c r="M7" s="12" t="s">
        <v>40</v>
      </c>
      <c r="N7" s="12" t="s">
        <v>41</v>
      </c>
      <c r="O7" s="12" t="s">
        <v>47</v>
      </c>
      <c r="P7" s="12" t="s">
        <v>52</v>
      </c>
      <c r="Q7" s="9" t="s">
        <v>53</v>
      </c>
    </row>
    <row r="8" spans="1:17">
      <c r="A8" s="3">
        <v>1</v>
      </c>
      <c r="B8" s="2" t="s">
        <v>16</v>
      </c>
      <c r="C8" s="2" t="s">
        <v>3</v>
      </c>
      <c r="D8" s="2" t="s">
        <v>49</v>
      </c>
      <c r="E8" s="5">
        <v>18.38</v>
      </c>
      <c r="F8" s="4">
        <v>5.92</v>
      </c>
      <c r="G8" s="4">
        <v>4.5599999999999996</v>
      </c>
      <c r="H8" s="4">
        <v>0.21</v>
      </c>
      <c r="I8" s="4">
        <v>0.42</v>
      </c>
      <c r="J8" s="4">
        <v>1.89</v>
      </c>
      <c r="K8" s="4">
        <v>0.39</v>
      </c>
      <c r="L8" s="4">
        <v>4.99</v>
      </c>
      <c r="M8" s="4"/>
      <c r="N8" s="4"/>
      <c r="O8" s="4"/>
      <c r="P8" s="4"/>
      <c r="Q8" s="4"/>
    </row>
    <row r="9" spans="1:17">
      <c r="A9" s="3">
        <f>A8+1</f>
        <v>2</v>
      </c>
      <c r="B9" s="2" t="s">
        <v>16</v>
      </c>
      <c r="C9" s="2" t="s">
        <v>4</v>
      </c>
      <c r="D9" s="2" t="s">
        <v>49</v>
      </c>
      <c r="E9" s="5">
        <v>18.38</v>
      </c>
      <c r="F9" s="4">
        <v>5.93</v>
      </c>
      <c r="G9" s="4">
        <v>4.5599999999999996</v>
      </c>
      <c r="H9" s="4">
        <v>0.21</v>
      </c>
      <c r="I9" s="4">
        <v>0.43</v>
      </c>
      <c r="J9" s="4">
        <v>1.89</v>
      </c>
      <c r="K9" s="4">
        <v>0.37</v>
      </c>
      <c r="L9" s="4">
        <v>4.99</v>
      </c>
      <c r="M9" s="4"/>
      <c r="N9" s="4"/>
      <c r="O9" s="4"/>
      <c r="P9" s="4"/>
      <c r="Q9" s="4"/>
    </row>
    <row r="10" spans="1:17">
      <c r="A10" s="3">
        <f t="shared" ref="A10:A48" si="0">A9+1</f>
        <v>3</v>
      </c>
      <c r="B10" s="2" t="s">
        <v>16</v>
      </c>
      <c r="C10" s="2" t="s">
        <v>5</v>
      </c>
      <c r="D10" s="2" t="s">
        <v>49</v>
      </c>
      <c r="E10" s="5">
        <v>18.38</v>
      </c>
      <c r="F10" s="4">
        <v>6.18</v>
      </c>
      <c r="G10" s="4">
        <v>4.5599999999999996</v>
      </c>
      <c r="H10" s="4">
        <v>0.21</v>
      </c>
      <c r="I10" s="4">
        <v>0.43</v>
      </c>
      <c r="J10" s="4">
        <v>1.89</v>
      </c>
      <c r="K10" s="4">
        <v>0.12</v>
      </c>
      <c r="L10" s="4">
        <v>4.99</v>
      </c>
      <c r="M10" s="4"/>
      <c r="N10" s="4"/>
      <c r="O10" s="4"/>
      <c r="P10" s="4"/>
      <c r="Q10" s="4"/>
    </row>
    <row r="11" spans="1:17">
      <c r="A11" s="3">
        <f t="shared" si="0"/>
        <v>4</v>
      </c>
      <c r="B11" s="2" t="s">
        <v>16</v>
      </c>
      <c r="C11" s="2" t="s">
        <v>6</v>
      </c>
      <c r="D11" s="2" t="s">
        <v>49</v>
      </c>
      <c r="E11" s="5">
        <v>18.38</v>
      </c>
      <c r="F11" s="4">
        <v>5.93</v>
      </c>
      <c r="G11" s="4">
        <v>4.5599999999999996</v>
      </c>
      <c r="H11" s="4">
        <v>0.21</v>
      </c>
      <c r="I11" s="4">
        <v>0.43</v>
      </c>
      <c r="J11" s="4">
        <v>1.89</v>
      </c>
      <c r="K11" s="4">
        <v>0.37</v>
      </c>
      <c r="L11" s="4">
        <v>4.99</v>
      </c>
      <c r="M11" s="4"/>
      <c r="N11" s="4"/>
      <c r="O11" s="4"/>
      <c r="P11" s="4"/>
      <c r="Q11" s="4"/>
    </row>
    <row r="12" spans="1:17">
      <c r="A12" s="3">
        <f t="shared" si="0"/>
        <v>5</v>
      </c>
      <c r="B12" s="2" t="s">
        <v>16</v>
      </c>
      <c r="C12" s="2" t="s">
        <v>7</v>
      </c>
      <c r="D12" s="2" t="s">
        <v>49</v>
      </c>
      <c r="E12" s="5">
        <v>22.41</v>
      </c>
      <c r="F12" s="4">
        <v>4.99</v>
      </c>
      <c r="G12" s="4">
        <v>7.18</v>
      </c>
      <c r="H12" s="4">
        <v>0.2</v>
      </c>
      <c r="I12" s="4">
        <v>0.3</v>
      </c>
      <c r="J12" s="4">
        <v>1.89</v>
      </c>
      <c r="K12" s="4">
        <v>2.86</v>
      </c>
      <c r="L12" s="4">
        <v>4.99</v>
      </c>
      <c r="M12" s="4"/>
      <c r="N12" s="4"/>
      <c r="O12" s="4"/>
      <c r="P12" s="4"/>
      <c r="Q12" s="4"/>
    </row>
    <row r="13" spans="1:17">
      <c r="A13" s="3">
        <f t="shared" si="0"/>
        <v>6</v>
      </c>
      <c r="B13" s="2" t="s">
        <v>16</v>
      </c>
      <c r="C13" s="2" t="s">
        <v>8</v>
      </c>
      <c r="D13" s="2" t="s">
        <v>49</v>
      </c>
      <c r="E13" s="5">
        <v>22.41</v>
      </c>
      <c r="F13" s="4">
        <v>4.82</v>
      </c>
      <c r="G13" s="4">
        <v>6.75</v>
      </c>
      <c r="H13" s="4">
        <v>0.18</v>
      </c>
      <c r="I13" s="4">
        <v>0.3</v>
      </c>
      <c r="J13" s="4">
        <v>1.89</v>
      </c>
      <c r="K13" s="4">
        <v>3.48</v>
      </c>
      <c r="L13" s="4">
        <v>4.99</v>
      </c>
      <c r="M13" s="4"/>
      <c r="N13" s="4"/>
      <c r="O13" s="4"/>
      <c r="P13" s="4"/>
      <c r="Q13" s="4"/>
    </row>
    <row r="14" spans="1:17">
      <c r="A14" s="3">
        <f t="shared" si="0"/>
        <v>7</v>
      </c>
      <c r="B14" s="2" t="s">
        <v>16</v>
      </c>
      <c r="C14" s="2" t="s">
        <v>9</v>
      </c>
      <c r="D14" s="2" t="s">
        <v>49</v>
      </c>
      <c r="E14" s="5">
        <v>22.41</v>
      </c>
      <c r="F14" s="4">
        <v>3.2</v>
      </c>
      <c r="G14" s="4">
        <v>7.03</v>
      </c>
      <c r="H14" s="4">
        <v>0.19</v>
      </c>
      <c r="I14" s="4">
        <v>0.23</v>
      </c>
      <c r="J14" s="4">
        <v>1.89</v>
      </c>
      <c r="K14" s="4">
        <v>4.88</v>
      </c>
      <c r="L14" s="4">
        <v>4.99</v>
      </c>
      <c r="M14" s="4"/>
      <c r="N14" s="4"/>
      <c r="O14" s="4"/>
      <c r="P14" s="4"/>
      <c r="Q14" s="4"/>
    </row>
    <row r="15" spans="1:17">
      <c r="A15" s="3">
        <f t="shared" si="0"/>
        <v>8</v>
      </c>
      <c r="B15" s="2" t="s">
        <v>16</v>
      </c>
      <c r="C15" s="2" t="s">
        <v>10</v>
      </c>
      <c r="D15" s="2" t="s">
        <v>49</v>
      </c>
      <c r="E15" s="5">
        <v>22.41</v>
      </c>
      <c r="F15" s="4">
        <v>4.9000000000000004</v>
      </c>
      <c r="G15" s="4">
        <v>6.63</v>
      </c>
      <c r="H15" s="4">
        <v>0.18</v>
      </c>
      <c r="I15" s="4">
        <v>0.21</v>
      </c>
      <c r="J15" s="4">
        <v>1.89</v>
      </c>
      <c r="K15" s="4">
        <v>3.61</v>
      </c>
      <c r="L15" s="4">
        <v>4.99</v>
      </c>
      <c r="M15" s="4"/>
      <c r="N15" s="4"/>
      <c r="O15" s="4"/>
      <c r="P15" s="4"/>
      <c r="Q15" s="4"/>
    </row>
    <row r="16" spans="1:17">
      <c r="A16" s="3">
        <f t="shared" si="0"/>
        <v>9</v>
      </c>
      <c r="B16" s="2" t="s">
        <v>16</v>
      </c>
      <c r="C16" s="2" t="s">
        <v>11</v>
      </c>
      <c r="D16" s="2" t="s">
        <v>49</v>
      </c>
      <c r="E16" s="5">
        <v>22.41</v>
      </c>
      <c r="F16" s="4">
        <v>5.47</v>
      </c>
      <c r="G16" s="4">
        <v>6.66</v>
      </c>
      <c r="H16" s="4">
        <v>0.18</v>
      </c>
      <c r="I16" s="4">
        <v>0.22</v>
      </c>
      <c r="J16" s="4">
        <v>1.89</v>
      </c>
      <c r="K16" s="4">
        <v>3</v>
      </c>
      <c r="L16" s="4">
        <v>4.99</v>
      </c>
      <c r="M16" s="4"/>
      <c r="N16" s="4"/>
      <c r="O16" s="4"/>
      <c r="P16" s="4"/>
      <c r="Q16" s="4"/>
    </row>
    <row r="17" spans="1:17">
      <c r="A17" s="3">
        <f t="shared" si="0"/>
        <v>10</v>
      </c>
      <c r="B17" s="2" t="s">
        <v>16</v>
      </c>
      <c r="C17" s="2" t="s">
        <v>12</v>
      </c>
      <c r="D17" s="2" t="s">
        <v>49</v>
      </c>
      <c r="E17" s="5">
        <v>22.41</v>
      </c>
      <c r="F17" s="4">
        <v>4.5999999999999996</v>
      </c>
      <c r="G17" s="4">
        <v>6.05</v>
      </c>
      <c r="H17" s="4">
        <v>0.16</v>
      </c>
      <c r="I17" s="4">
        <v>0.19</v>
      </c>
      <c r="J17" s="4">
        <v>1.89</v>
      </c>
      <c r="K17" s="4">
        <v>4.53</v>
      </c>
      <c r="L17" s="4">
        <v>4.99</v>
      </c>
      <c r="M17" s="4"/>
      <c r="N17" s="4"/>
      <c r="O17" s="4"/>
      <c r="P17" s="4"/>
      <c r="Q17" s="4"/>
    </row>
    <row r="18" spans="1:17">
      <c r="A18" s="3">
        <f t="shared" si="0"/>
        <v>11</v>
      </c>
      <c r="B18" s="2" t="s">
        <v>16</v>
      </c>
      <c r="C18" s="2" t="s">
        <v>14</v>
      </c>
      <c r="D18" s="2" t="s">
        <v>49</v>
      </c>
      <c r="E18" s="5">
        <v>22.41</v>
      </c>
      <c r="F18" s="4">
        <v>6.02</v>
      </c>
      <c r="G18" s="4">
        <v>5.81</v>
      </c>
      <c r="H18" s="4">
        <v>0.14000000000000001</v>
      </c>
      <c r="I18" s="4">
        <v>0.22</v>
      </c>
      <c r="J18" s="4">
        <v>1.89</v>
      </c>
      <c r="K18" s="4">
        <v>3.34</v>
      </c>
      <c r="L18" s="4">
        <v>4.99</v>
      </c>
      <c r="M18" s="4"/>
      <c r="N18" s="4"/>
      <c r="O18" s="4"/>
      <c r="P18" s="4"/>
      <c r="Q18" s="4"/>
    </row>
    <row r="19" spans="1:17">
      <c r="A19" s="3">
        <f t="shared" si="0"/>
        <v>12</v>
      </c>
      <c r="B19" s="2" t="s">
        <v>16</v>
      </c>
      <c r="C19" s="2" t="s">
        <v>15</v>
      </c>
      <c r="D19" s="2" t="s">
        <v>49</v>
      </c>
      <c r="E19" s="5">
        <v>22.41</v>
      </c>
      <c r="F19" s="4">
        <v>6.09</v>
      </c>
      <c r="G19" s="4">
        <v>5.87</v>
      </c>
      <c r="H19" s="4">
        <v>0.15</v>
      </c>
      <c r="I19" s="4">
        <v>0.23</v>
      </c>
      <c r="J19" s="4">
        <v>1.89</v>
      </c>
      <c r="K19" s="4">
        <v>3.19</v>
      </c>
      <c r="L19" s="4">
        <v>4.99</v>
      </c>
      <c r="M19" s="4"/>
      <c r="N19" s="4"/>
      <c r="O19" s="4"/>
      <c r="P19" s="4"/>
      <c r="Q19" s="4"/>
    </row>
    <row r="20" spans="1:17">
      <c r="A20" s="3">
        <f t="shared" si="0"/>
        <v>13</v>
      </c>
      <c r="B20" s="2" t="s">
        <v>16</v>
      </c>
      <c r="C20" s="2" t="s">
        <v>17</v>
      </c>
      <c r="D20" s="2" t="s">
        <v>49</v>
      </c>
      <c r="E20" s="5">
        <v>22.41</v>
      </c>
      <c r="F20" s="4">
        <v>5.59</v>
      </c>
      <c r="G20" s="4">
        <v>5.0199999999999996</v>
      </c>
      <c r="H20" s="4">
        <v>0.14000000000000001</v>
      </c>
      <c r="I20" s="4">
        <v>0.12</v>
      </c>
      <c r="J20" s="4">
        <v>1.89</v>
      </c>
      <c r="K20" s="4">
        <v>4.66</v>
      </c>
      <c r="L20" s="4">
        <v>4.99</v>
      </c>
      <c r="M20" s="4"/>
      <c r="N20" s="4"/>
      <c r="O20" s="4"/>
      <c r="P20" s="4"/>
      <c r="Q20" s="4"/>
    </row>
    <row r="21" spans="1:17">
      <c r="A21" s="3">
        <f t="shared" si="0"/>
        <v>14</v>
      </c>
      <c r="B21" s="2" t="s">
        <v>16</v>
      </c>
      <c r="C21" s="2" t="s">
        <v>18</v>
      </c>
      <c r="D21" s="2" t="s">
        <v>49</v>
      </c>
      <c r="E21" s="5">
        <v>22.41</v>
      </c>
      <c r="F21" s="4">
        <v>5.99</v>
      </c>
      <c r="G21" s="4">
        <v>4.99</v>
      </c>
      <c r="H21" s="4">
        <v>0.14000000000000001</v>
      </c>
      <c r="I21" s="4">
        <v>0.17</v>
      </c>
      <c r="J21" s="4">
        <v>1.89</v>
      </c>
      <c r="K21" s="4">
        <v>4.24</v>
      </c>
      <c r="L21" s="4">
        <v>4.99</v>
      </c>
      <c r="M21" s="4"/>
      <c r="N21" s="4"/>
      <c r="O21" s="4"/>
      <c r="P21" s="4"/>
      <c r="Q21" s="4"/>
    </row>
    <row r="22" spans="1:17">
      <c r="A22" s="3">
        <f t="shared" si="0"/>
        <v>15</v>
      </c>
      <c r="B22" s="2" t="s">
        <v>16</v>
      </c>
      <c r="C22" s="2" t="s">
        <v>19</v>
      </c>
      <c r="D22" s="2" t="s">
        <v>49</v>
      </c>
      <c r="E22" s="5">
        <v>22.41</v>
      </c>
      <c r="F22" s="4">
        <v>5.57</v>
      </c>
      <c r="G22" s="4">
        <v>4.96</v>
      </c>
      <c r="H22" s="4">
        <v>0.14000000000000001</v>
      </c>
      <c r="I22" s="4">
        <v>0.17</v>
      </c>
      <c r="J22" s="4">
        <v>1.89</v>
      </c>
      <c r="K22" s="4">
        <v>4.6900000000000004</v>
      </c>
      <c r="L22" s="4">
        <v>4.99</v>
      </c>
      <c r="M22" s="4"/>
      <c r="N22" s="4"/>
      <c r="O22" s="4"/>
      <c r="P22" s="4"/>
      <c r="Q22" s="4"/>
    </row>
    <row r="23" spans="1:17">
      <c r="A23" s="3">
        <f t="shared" si="0"/>
        <v>16</v>
      </c>
      <c r="B23" s="2" t="s">
        <v>16</v>
      </c>
      <c r="C23" s="2" t="s">
        <v>20</v>
      </c>
      <c r="D23" s="2" t="s">
        <v>49</v>
      </c>
      <c r="E23" s="5">
        <v>22</v>
      </c>
      <c r="F23" s="4">
        <v>4.8899999999999997</v>
      </c>
      <c r="G23" s="4">
        <v>4.68</v>
      </c>
      <c r="H23" s="4">
        <v>0.13</v>
      </c>
      <c r="I23" s="4">
        <v>0.16</v>
      </c>
      <c r="J23" s="4">
        <v>1.89</v>
      </c>
      <c r="K23" s="4">
        <v>5.26</v>
      </c>
      <c r="L23" s="4">
        <v>4.99</v>
      </c>
      <c r="M23" s="4"/>
      <c r="N23" s="4"/>
      <c r="O23" s="4"/>
      <c r="P23" s="4"/>
      <c r="Q23" s="4"/>
    </row>
    <row r="24" spans="1:17">
      <c r="A24" s="3">
        <f t="shared" si="0"/>
        <v>17</v>
      </c>
      <c r="B24" s="2" t="s">
        <v>21</v>
      </c>
      <c r="C24" s="2" t="s">
        <v>3</v>
      </c>
      <c r="D24" s="2" t="s">
        <v>49</v>
      </c>
      <c r="E24" s="5">
        <v>18.07</v>
      </c>
      <c r="F24" s="4">
        <v>6.11</v>
      </c>
      <c r="G24" s="4">
        <v>0.76</v>
      </c>
      <c r="H24" s="4">
        <v>0.21</v>
      </c>
      <c r="I24" s="4">
        <v>0</v>
      </c>
      <c r="J24" s="4">
        <v>1.89</v>
      </c>
      <c r="K24" s="4">
        <v>4.1100000000000003</v>
      </c>
      <c r="L24" s="4">
        <v>4.99</v>
      </c>
      <c r="M24" s="4"/>
      <c r="N24" s="4"/>
      <c r="O24" s="4"/>
      <c r="P24" s="4"/>
      <c r="Q24" s="4"/>
    </row>
    <row r="25" spans="1:17">
      <c r="A25" s="3">
        <f t="shared" si="0"/>
        <v>18</v>
      </c>
      <c r="B25" s="2" t="s">
        <v>21</v>
      </c>
      <c r="C25" s="2" t="s">
        <v>4</v>
      </c>
      <c r="D25" s="2" t="s">
        <v>49</v>
      </c>
      <c r="E25" s="5">
        <v>18.07</v>
      </c>
      <c r="F25" s="4">
        <v>6.13</v>
      </c>
      <c r="G25" s="4">
        <v>0.79</v>
      </c>
      <c r="H25" s="4">
        <v>0.21</v>
      </c>
      <c r="I25" s="4">
        <v>0</v>
      </c>
      <c r="J25" s="4">
        <v>1.89</v>
      </c>
      <c r="K25" s="4">
        <v>4.0599999999999996</v>
      </c>
      <c r="L25" s="4">
        <v>4.99</v>
      </c>
      <c r="M25" s="4"/>
      <c r="N25" s="4"/>
      <c r="O25" s="4"/>
      <c r="P25" s="4"/>
      <c r="Q25" s="4"/>
    </row>
    <row r="26" spans="1:17">
      <c r="A26" s="3">
        <f t="shared" si="0"/>
        <v>19</v>
      </c>
      <c r="B26" s="2" t="s">
        <v>21</v>
      </c>
      <c r="C26" s="2" t="s">
        <v>5</v>
      </c>
      <c r="D26" s="2" t="s">
        <v>49</v>
      </c>
      <c r="E26" s="5">
        <v>18.07</v>
      </c>
      <c r="F26" s="4">
        <v>6.22</v>
      </c>
      <c r="G26" s="4">
        <v>0.79</v>
      </c>
      <c r="H26" s="4">
        <v>0.2</v>
      </c>
      <c r="I26" s="4">
        <v>0</v>
      </c>
      <c r="J26" s="4">
        <v>1.89</v>
      </c>
      <c r="K26" s="4">
        <v>3.98</v>
      </c>
      <c r="L26" s="4">
        <v>4.99</v>
      </c>
      <c r="M26" s="4"/>
      <c r="N26" s="4"/>
      <c r="O26" s="4"/>
      <c r="P26" s="4"/>
      <c r="Q26" s="4"/>
    </row>
    <row r="27" spans="1:17">
      <c r="A27" s="3">
        <f t="shared" si="0"/>
        <v>20</v>
      </c>
      <c r="B27" s="2" t="s">
        <v>21</v>
      </c>
      <c r="C27" s="2" t="s">
        <v>6</v>
      </c>
      <c r="D27" s="2" t="s">
        <v>49</v>
      </c>
      <c r="E27" s="5">
        <v>18.07</v>
      </c>
      <c r="F27" s="4">
        <v>6.37</v>
      </c>
      <c r="G27" s="4">
        <v>0.82</v>
      </c>
      <c r="H27" s="4">
        <v>0.22</v>
      </c>
      <c r="I27" s="4">
        <v>0</v>
      </c>
      <c r="J27" s="4">
        <v>1.89</v>
      </c>
      <c r="K27" s="4">
        <v>3.78</v>
      </c>
      <c r="L27" s="4">
        <v>4.99</v>
      </c>
      <c r="M27" s="4"/>
      <c r="N27" s="4"/>
      <c r="O27" s="4"/>
      <c r="P27" s="4"/>
      <c r="Q27" s="4"/>
    </row>
    <row r="28" spans="1:17">
      <c r="A28" s="3">
        <f t="shared" si="0"/>
        <v>21</v>
      </c>
      <c r="B28" s="2" t="s">
        <v>22</v>
      </c>
      <c r="C28" s="2" t="s">
        <v>6</v>
      </c>
      <c r="D28" s="2" t="s">
        <v>49</v>
      </c>
      <c r="E28" s="5">
        <v>16.239999999999998</v>
      </c>
      <c r="F28" s="4">
        <v>0.18</v>
      </c>
      <c r="G28" s="4">
        <v>5.23</v>
      </c>
      <c r="H28" s="4">
        <v>0.13</v>
      </c>
      <c r="I28" s="4">
        <v>0.39</v>
      </c>
      <c r="J28" s="4">
        <v>1.89</v>
      </c>
      <c r="K28" s="4">
        <v>3.43</v>
      </c>
      <c r="L28" s="4">
        <v>4.99</v>
      </c>
      <c r="M28" s="4"/>
      <c r="N28" s="4"/>
      <c r="O28" s="4"/>
      <c r="P28" s="4"/>
      <c r="Q28" s="4"/>
    </row>
    <row r="29" spans="1:17">
      <c r="A29" s="3">
        <f t="shared" si="0"/>
        <v>22</v>
      </c>
      <c r="B29" s="2" t="s">
        <v>22</v>
      </c>
      <c r="C29" s="2" t="s">
        <v>8</v>
      </c>
      <c r="D29" s="2" t="s">
        <v>49</v>
      </c>
      <c r="E29" s="5">
        <v>16.239999999999998</v>
      </c>
      <c r="F29" s="4">
        <v>0.18</v>
      </c>
      <c r="G29" s="4">
        <v>5.35</v>
      </c>
      <c r="H29" s="4">
        <v>0.13</v>
      </c>
      <c r="I29" s="4">
        <v>0.4</v>
      </c>
      <c r="J29" s="4">
        <v>1.89</v>
      </c>
      <c r="K29" s="4">
        <v>3.3</v>
      </c>
      <c r="L29" s="4">
        <v>4.99</v>
      </c>
      <c r="M29" s="4"/>
      <c r="N29" s="4"/>
      <c r="O29" s="4"/>
      <c r="P29" s="4"/>
      <c r="Q29" s="4"/>
    </row>
    <row r="30" spans="1:17">
      <c r="A30" s="3">
        <f t="shared" si="0"/>
        <v>23</v>
      </c>
      <c r="B30" s="2" t="s">
        <v>22</v>
      </c>
      <c r="C30" s="2" t="s">
        <v>9</v>
      </c>
      <c r="D30" s="2" t="s">
        <v>49</v>
      </c>
      <c r="E30" s="5">
        <v>23.82</v>
      </c>
      <c r="F30" s="4">
        <v>4.18</v>
      </c>
      <c r="G30" s="4">
        <v>6.36</v>
      </c>
      <c r="H30" s="4">
        <v>0.17</v>
      </c>
      <c r="I30" s="4">
        <v>0.52</v>
      </c>
      <c r="J30" s="4">
        <v>1.89</v>
      </c>
      <c r="K30" s="4">
        <v>5.71</v>
      </c>
      <c r="L30" s="4">
        <v>4.99</v>
      </c>
      <c r="M30" s="4"/>
      <c r="N30" s="4"/>
      <c r="O30" s="4"/>
      <c r="P30" s="4"/>
      <c r="Q30" s="4"/>
    </row>
    <row r="31" spans="1:17">
      <c r="A31" s="3">
        <f t="shared" si="0"/>
        <v>24</v>
      </c>
      <c r="B31" s="2" t="s">
        <v>22</v>
      </c>
      <c r="C31" s="2" t="s">
        <v>10</v>
      </c>
      <c r="D31" s="2" t="s">
        <v>49</v>
      </c>
      <c r="E31" s="5">
        <v>23.82</v>
      </c>
      <c r="F31" s="4">
        <v>4.4400000000000004</v>
      </c>
      <c r="G31" s="4">
        <v>6.78</v>
      </c>
      <c r="H31" s="4">
        <v>0.18</v>
      </c>
      <c r="I31" s="4">
        <v>0.56000000000000005</v>
      </c>
      <c r="J31" s="4">
        <v>1.89</v>
      </c>
      <c r="K31" s="4">
        <v>4.9800000000000004</v>
      </c>
      <c r="L31" s="4">
        <v>4.99</v>
      </c>
      <c r="M31" s="4"/>
      <c r="N31" s="4"/>
      <c r="O31" s="4"/>
      <c r="P31" s="4"/>
      <c r="Q31" s="4"/>
    </row>
    <row r="32" spans="1:17">
      <c r="A32" s="3">
        <f t="shared" si="0"/>
        <v>25</v>
      </c>
      <c r="B32" s="2" t="s">
        <v>22</v>
      </c>
      <c r="C32" s="2" t="s">
        <v>11</v>
      </c>
      <c r="D32" s="2" t="s">
        <v>49</v>
      </c>
      <c r="E32" s="5">
        <v>23.82</v>
      </c>
      <c r="F32" s="4">
        <v>4.17</v>
      </c>
      <c r="G32" s="4">
        <v>6.36</v>
      </c>
      <c r="H32" s="4">
        <v>0.17</v>
      </c>
      <c r="I32" s="4">
        <v>0.52</v>
      </c>
      <c r="J32" s="4">
        <v>1.89</v>
      </c>
      <c r="K32" s="4">
        <v>5.72</v>
      </c>
      <c r="L32" s="4">
        <v>4.99</v>
      </c>
      <c r="M32" s="4"/>
      <c r="N32" s="4"/>
      <c r="O32" s="4"/>
      <c r="P32" s="4"/>
      <c r="Q32" s="4"/>
    </row>
    <row r="33" spans="1:17">
      <c r="A33" s="3">
        <f t="shared" si="0"/>
        <v>26</v>
      </c>
      <c r="B33" s="2" t="s">
        <v>22</v>
      </c>
      <c r="C33" s="2" t="s">
        <v>12</v>
      </c>
      <c r="D33" s="2" t="s">
        <v>49</v>
      </c>
      <c r="E33" s="5">
        <v>23.82</v>
      </c>
      <c r="F33" s="4">
        <v>3.28</v>
      </c>
      <c r="G33" s="4">
        <v>7.12</v>
      </c>
      <c r="H33" s="4">
        <v>0.19</v>
      </c>
      <c r="I33" s="4">
        <v>0.24</v>
      </c>
      <c r="J33" s="4">
        <v>1.89</v>
      </c>
      <c r="K33" s="4">
        <v>6.11</v>
      </c>
      <c r="L33" s="4">
        <v>4.99</v>
      </c>
      <c r="M33" s="4"/>
      <c r="N33" s="4"/>
      <c r="O33" s="4"/>
      <c r="P33" s="4"/>
      <c r="Q33" s="4"/>
    </row>
    <row r="34" spans="1:17">
      <c r="A34" s="3">
        <f t="shared" si="0"/>
        <v>27</v>
      </c>
      <c r="B34" s="2" t="s">
        <v>22</v>
      </c>
      <c r="C34" s="2" t="s">
        <v>13</v>
      </c>
      <c r="D34" s="2" t="s">
        <v>49</v>
      </c>
      <c r="E34" s="5">
        <v>23.82</v>
      </c>
      <c r="F34" s="4">
        <v>4.17</v>
      </c>
      <c r="G34" s="4">
        <v>6.36</v>
      </c>
      <c r="H34" s="4">
        <v>0.17</v>
      </c>
      <c r="I34" s="4">
        <v>0.52</v>
      </c>
      <c r="J34" s="4">
        <v>1.89</v>
      </c>
      <c r="K34" s="4">
        <v>5.72</v>
      </c>
      <c r="L34" s="4">
        <v>4.99</v>
      </c>
      <c r="M34" s="4"/>
      <c r="N34" s="4"/>
      <c r="O34" s="4"/>
      <c r="P34" s="4"/>
      <c r="Q34" s="4"/>
    </row>
    <row r="35" spans="1:17">
      <c r="A35" s="3">
        <f t="shared" si="0"/>
        <v>28</v>
      </c>
      <c r="B35" s="2" t="s">
        <v>22</v>
      </c>
      <c r="C35" s="2" t="s">
        <v>14</v>
      </c>
      <c r="D35" s="2" t="s">
        <v>49</v>
      </c>
      <c r="E35" s="5">
        <v>23.82</v>
      </c>
      <c r="F35" s="4">
        <v>3.34</v>
      </c>
      <c r="G35" s="4">
        <v>7.21</v>
      </c>
      <c r="H35" s="4">
        <v>0.2</v>
      </c>
      <c r="I35" s="4">
        <v>0.24</v>
      </c>
      <c r="J35" s="4">
        <v>1.89</v>
      </c>
      <c r="K35" s="4">
        <v>5.95</v>
      </c>
      <c r="L35" s="4">
        <v>4.99</v>
      </c>
      <c r="M35" s="4"/>
      <c r="N35" s="4"/>
      <c r="O35" s="4"/>
      <c r="P35" s="4"/>
      <c r="Q35" s="4"/>
    </row>
    <row r="36" spans="1:17">
      <c r="A36" s="3">
        <f t="shared" si="0"/>
        <v>29</v>
      </c>
      <c r="B36" s="2" t="s">
        <v>22</v>
      </c>
      <c r="C36" s="2" t="s">
        <v>17</v>
      </c>
      <c r="D36" s="2" t="s">
        <v>49</v>
      </c>
      <c r="E36" s="5">
        <v>23.82</v>
      </c>
      <c r="F36" s="4">
        <v>4.93</v>
      </c>
      <c r="G36" s="4">
        <v>7.21</v>
      </c>
      <c r="H36" s="4">
        <v>0.2</v>
      </c>
      <c r="I36" s="4">
        <v>0.61</v>
      </c>
      <c r="J36" s="4">
        <v>1.89</v>
      </c>
      <c r="K36" s="4">
        <v>3.99</v>
      </c>
      <c r="L36" s="4">
        <v>4.99</v>
      </c>
      <c r="M36" s="4"/>
      <c r="N36" s="4"/>
      <c r="O36" s="4"/>
      <c r="P36" s="4"/>
      <c r="Q36" s="4"/>
    </row>
    <row r="37" spans="1:17">
      <c r="A37" s="3">
        <f t="shared" si="0"/>
        <v>30</v>
      </c>
      <c r="B37" s="2" t="s">
        <v>22</v>
      </c>
      <c r="C37" s="2" t="s">
        <v>20</v>
      </c>
      <c r="D37" s="2" t="s">
        <v>49</v>
      </c>
      <c r="E37" s="5">
        <v>23.82</v>
      </c>
      <c r="F37" s="4">
        <v>4.26</v>
      </c>
      <c r="G37" s="4">
        <v>6.63</v>
      </c>
      <c r="H37" s="4">
        <v>0.18</v>
      </c>
      <c r="I37" s="4">
        <v>0.54</v>
      </c>
      <c r="J37" s="4">
        <v>1.89</v>
      </c>
      <c r="K37" s="4">
        <v>5.33</v>
      </c>
      <c r="L37" s="4">
        <v>4.99</v>
      </c>
      <c r="M37" s="4"/>
      <c r="N37" s="4"/>
      <c r="O37" s="4"/>
      <c r="P37" s="4"/>
      <c r="Q37" s="4"/>
    </row>
    <row r="38" spans="1:17">
      <c r="A38" s="3">
        <f t="shared" si="0"/>
        <v>31</v>
      </c>
      <c r="B38" s="2" t="s">
        <v>22</v>
      </c>
      <c r="C38" s="2" t="s">
        <v>23</v>
      </c>
      <c r="D38" s="2" t="s">
        <v>49</v>
      </c>
      <c r="E38" s="5">
        <v>23.82</v>
      </c>
      <c r="F38" s="4">
        <v>4.34</v>
      </c>
      <c r="G38" s="4">
        <v>6.75</v>
      </c>
      <c r="H38" s="4">
        <v>0.18</v>
      </c>
      <c r="I38" s="4">
        <v>0.55000000000000004</v>
      </c>
      <c r="J38" s="4">
        <v>1.89</v>
      </c>
      <c r="K38" s="4">
        <v>5.12</v>
      </c>
      <c r="L38" s="4">
        <v>4.99</v>
      </c>
      <c r="M38" s="4"/>
      <c r="N38" s="4"/>
      <c r="O38" s="4"/>
      <c r="P38" s="4"/>
      <c r="Q38" s="4"/>
    </row>
    <row r="39" spans="1:17">
      <c r="A39" s="3">
        <f t="shared" si="0"/>
        <v>32</v>
      </c>
      <c r="B39" s="2" t="s">
        <v>22</v>
      </c>
      <c r="C39" s="2" t="s">
        <v>24</v>
      </c>
      <c r="D39" s="2" t="s">
        <v>49</v>
      </c>
      <c r="E39" s="5">
        <v>23.82</v>
      </c>
      <c r="F39" s="4">
        <v>5.57</v>
      </c>
      <c r="G39" s="4">
        <v>6.81</v>
      </c>
      <c r="H39" s="4">
        <v>0.18</v>
      </c>
      <c r="I39" s="4">
        <v>0.22</v>
      </c>
      <c r="J39" s="4">
        <v>1.89</v>
      </c>
      <c r="K39" s="4">
        <v>4.16</v>
      </c>
      <c r="L39" s="4">
        <v>4.99</v>
      </c>
      <c r="M39" s="4"/>
      <c r="N39" s="4"/>
      <c r="O39" s="4"/>
      <c r="P39" s="4"/>
      <c r="Q39" s="4"/>
    </row>
    <row r="40" spans="1:17">
      <c r="A40" s="3">
        <f t="shared" si="0"/>
        <v>33</v>
      </c>
      <c r="B40" s="2" t="s">
        <v>22</v>
      </c>
      <c r="C40" s="2" t="s">
        <v>25</v>
      </c>
      <c r="D40" s="2" t="s">
        <v>49</v>
      </c>
      <c r="E40" s="5">
        <v>23.82</v>
      </c>
      <c r="F40" s="4">
        <v>5.07</v>
      </c>
      <c r="G40" s="4">
        <v>7.7</v>
      </c>
      <c r="H40" s="4">
        <v>0.21</v>
      </c>
      <c r="I40" s="4">
        <v>0.65</v>
      </c>
      <c r="J40" s="4">
        <v>1.89</v>
      </c>
      <c r="K40" s="4">
        <v>3.31</v>
      </c>
      <c r="L40" s="4">
        <v>4.99</v>
      </c>
      <c r="M40" s="4"/>
      <c r="N40" s="4"/>
      <c r="O40" s="4"/>
      <c r="P40" s="4"/>
      <c r="Q40" s="4"/>
    </row>
    <row r="41" spans="1:17">
      <c r="A41" s="3">
        <f t="shared" si="0"/>
        <v>34</v>
      </c>
      <c r="B41" s="2" t="s">
        <v>22</v>
      </c>
      <c r="C41" s="2" t="s">
        <v>26</v>
      </c>
      <c r="D41" s="2" t="s">
        <v>49</v>
      </c>
      <c r="E41" s="5">
        <v>23.82</v>
      </c>
      <c r="F41" s="4">
        <v>4.01</v>
      </c>
      <c r="G41" s="4">
        <v>6.36</v>
      </c>
      <c r="H41" s="4">
        <v>0.17</v>
      </c>
      <c r="I41" s="4">
        <v>0.2</v>
      </c>
      <c r="J41" s="4">
        <v>1.89</v>
      </c>
      <c r="K41" s="4">
        <v>6.2</v>
      </c>
      <c r="L41" s="4">
        <v>4.99</v>
      </c>
      <c r="M41" s="4"/>
      <c r="N41" s="4"/>
      <c r="O41" s="4"/>
      <c r="P41" s="4"/>
      <c r="Q41" s="4"/>
    </row>
    <row r="42" spans="1:17">
      <c r="A42" s="3">
        <f t="shared" si="0"/>
        <v>35</v>
      </c>
      <c r="B42" s="2" t="s">
        <v>22</v>
      </c>
      <c r="C42" s="2" t="s">
        <v>27</v>
      </c>
      <c r="D42" s="2" t="s">
        <v>49</v>
      </c>
      <c r="E42" s="5">
        <v>23.82</v>
      </c>
      <c r="F42" s="4">
        <v>4.17</v>
      </c>
      <c r="G42" s="4">
        <v>5.84</v>
      </c>
      <c r="H42" s="4">
        <v>0.15</v>
      </c>
      <c r="I42" s="4">
        <v>0.18</v>
      </c>
      <c r="J42" s="4">
        <v>1.89</v>
      </c>
      <c r="K42" s="4">
        <v>6.6</v>
      </c>
      <c r="L42" s="4">
        <v>4.99</v>
      </c>
      <c r="M42" s="4"/>
      <c r="N42" s="4"/>
      <c r="O42" s="4"/>
      <c r="P42" s="4"/>
      <c r="Q42" s="4"/>
    </row>
    <row r="43" spans="1:17">
      <c r="A43" s="3">
        <f t="shared" si="0"/>
        <v>36</v>
      </c>
      <c r="B43" s="2" t="s">
        <v>22</v>
      </c>
      <c r="C43" s="2" t="s">
        <v>28</v>
      </c>
      <c r="D43" s="2" t="s">
        <v>49</v>
      </c>
      <c r="E43" s="5">
        <v>23.82</v>
      </c>
      <c r="F43" s="4">
        <v>4.17</v>
      </c>
      <c r="G43" s="4">
        <v>5.75</v>
      </c>
      <c r="H43" s="4">
        <v>0.14000000000000001</v>
      </c>
      <c r="I43" s="4">
        <v>0.18</v>
      </c>
      <c r="J43" s="4">
        <v>1.89</v>
      </c>
      <c r="K43" s="4">
        <v>6.7</v>
      </c>
      <c r="L43" s="4">
        <v>4.99</v>
      </c>
      <c r="M43" s="4"/>
      <c r="N43" s="4"/>
      <c r="O43" s="4"/>
      <c r="P43" s="4"/>
      <c r="Q43" s="4"/>
    </row>
    <row r="44" spans="1:17">
      <c r="A44" s="3">
        <f t="shared" si="0"/>
        <v>37</v>
      </c>
      <c r="B44" s="2" t="s">
        <v>22</v>
      </c>
      <c r="C44" s="2" t="s">
        <v>29</v>
      </c>
      <c r="D44" s="2" t="s">
        <v>49</v>
      </c>
      <c r="E44" s="5">
        <v>23.82</v>
      </c>
      <c r="F44" s="4">
        <v>6.2</v>
      </c>
      <c r="G44" s="4">
        <v>6.14</v>
      </c>
      <c r="H44" s="4">
        <v>0.22</v>
      </c>
      <c r="I44" s="4"/>
      <c r="J44" s="4">
        <v>1.89</v>
      </c>
      <c r="K44" s="4">
        <v>2.0299999999999998</v>
      </c>
      <c r="L44" s="4">
        <v>4.99</v>
      </c>
      <c r="M44" s="4">
        <v>1.0900000000000001</v>
      </c>
      <c r="N44" s="4">
        <v>1.26</v>
      </c>
      <c r="O44" s="4"/>
      <c r="P44" s="4"/>
      <c r="Q44" s="4"/>
    </row>
    <row r="45" spans="1:17">
      <c r="A45" s="3">
        <f t="shared" si="0"/>
        <v>38</v>
      </c>
      <c r="B45" s="2" t="s">
        <v>22</v>
      </c>
      <c r="C45" s="2" t="s">
        <v>30</v>
      </c>
      <c r="D45" s="2" t="s">
        <v>49</v>
      </c>
      <c r="E45" s="5">
        <v>23.82</v>
      </c>
      <c r="F45" s="4">
        <v>5.97</v>
      </c>
      <c r="G45" s="4">
        <v>6.45</v>
      </c>
      <c r="H45" s="4">
        <v>0.24</v>
      </c>
      <c r="I45" s="4"/>
      <c r="J45" s="4">
        <v>1.89</v>
      </c>
      <c r="K45" s="4">
        <v>1.77</v>
      </c>
      <c r="L45" s="4">
        <v>4.99</v>
      </c>
      <c r="M45" s="4">
        <v>1.1599999999999999</v>
      </c>
      <c r="N45" s="4">
        <v>1.35</v>
      </c>
      <c r="O45" s="4"/>
      <c r="P45" s="4"/>
      <c r="Q45" s="4"/>
    </row>
    <row r="46" spans="1:17">
      <c r="A46" s="3">
        <f t="shared" si="0"/>
        <v>39</v>
      </c>
      <c r="B46" s="2" t="s">
        <v>22</v>
      </c>
      <c r="C46" s="2" t="s">
        <v>31</v>
      </c>
      <c r="D46" s="2" t="s">
        <v>49</v>
      </c>
      <c r="E46" s="5">
        <v>23.82</v>
      </c>
      <c r="F46" s="4">
        <v>5.26</v>
      </c>
      <c r="G46" s="4">
        <v>4.78</v>
      </c>
      <c r="H46" s="4">
        <v>0.16</v>
      </c>
      <c r="I46" s="4"/>
      <c r="J46" s="4">
        <v>1.89</v>
      </c>
      <c r="K46" s="4">
        <v>3.96</v>
      </c>
      <c r="L46" s="4">
        <v>4.99</v>
      </c>
      <c r="M46" s="4"/>
      <c r="N46" s="4">
        <v>0.35</v>
      </c>
      <c r="O46" s="4">
        <v>2.4300000000000002</v>
      </c>
      <c r="P46" s="4"/>
      <c r="Q46" s="4"/>
    </row>
    <row r="47" spans="1:17">
      <c r="A47" s="3">
        <f t="shared" si="0"/>
        <v>40</v>
      </c>
      <c r="B47" s="2" t="s">
        <v>22</v>
      </c>
      <c r="C47" s="2" t="s">
        <v>32</v>
      </c>
      <c r="D47" s="2" t="s">
        <v>49</v>
      </c>
      <c r="E47" s="5">
        <v>23.82</v>
      </c>
      <c r="F47" s="4">
        <v>5.53</v>
      </c>
      <c r="G47" s="4">
        <v>4.99</v>
      </c>
      <c r="H47" s="4">
        <v>0.17</v>
      </c>
      <c r="I47" s="4"/>
      <c r="J47" s="4">
        <v>1.89</v>
      </c>
      <c r="K47" s="4">
        <v>3.11</v>
      </c>
      <c r="L47" s="4">
        <v>4.99</v>
      </c>
      <c r="M47" s="4"/>
      <c r="N47" s="4">
        <v>0.55000000000000004</v>
      </c>
      <c r="O47" s="4">
        <v>2.59</v>
      </c>
      <c r="P47" s="4"/>
      <c r="Q47" s="4"/>
    </row>
    <row r="48" spans="1:17">
      <c r="A48" s="3">
        <f t="shared" si="0"/>
        <v>41</v>
      </c>
      <c r="B48" s="2" t="s">
        <v>22</v>
      </c>
      <c r="C48" s="2" t="s">
        <v>33</v>
      </c>
      <c r="D48" s="2" t="s">
        <v>49</v>
      </c>
      <c r="E48" s="5">
        <v>23.82</v>
      </c>
      <c r="F48" s="4">
        <v>5.7</v>
      </c>
      <c r="G48" s="4">
        <v>5.0199999999999996</v>
      </c>
      <c r="H48" s="4">
        <v>0.17</v>
      </c>
      <c r="I48" s="4"/>
      <c r="J48" s="4">
        <v>1.89</v>
      </c>
      <c r="K48" s="4">
        <v>2.16</v>
      </c>
      <c r="L48" s="4">
        <v>4.99</v>
      </c>
      <c r="M48" s="4">
        <v>0.82</v>
      </c>
      <c r="N48" s="4">
        <v>0.51</v>
      </c>
      <c r="O48" s="4">
        <v>2.56</v>
      </c>
      <c r="P48" s="4"/>
      <c r="Q48" s="4"/>
    </row>
    <row r="49" spans="1:17" ht="75">
      <c r="A49" s="3">
        <v>42</v>
      </c>
      <c r="B49" s="1" t="s">
        <v>51</v>
      </c>
      <c r="C49" s="2" t="s">
        <v>10</v>
      </c>
      <c r="D49" s="2" t="s">
        <v>49</v>
      </c>
      <c r="E49" s="5">
        <v>27.79</v>
      </c>
      <c r="F49" s="10">
        <v>5.9409999999999998</v>
      </c>
      <c r="G49" s="10">
        <v>4.0149999999999997</v>
      </c>
      <c r="H49" s="10">
        <v>0.20799999999999999</v>
      </c>
      <c r="I49" s="10"/>
      <c r="J49" s="10">
        <v>2.738</v>
      </c>
      <c r="K49" s="10">
        <v>4.0999999999999996</v>
      </c>
      <c r="L49" s="10">
        <v>3.3460000000000001</v>
      </c>
      <c r="M49" s="10">
        <v>1.2170000000000001</v>
      </c>
      <c r="N49" s="10">
        <v>0.8</v>
      </c>
      <c r="O49" s="10">
        <v>2.585</v>
      </c>
      <c r="P49" s="10">
        <v>2.456</v>
      </c>
      <c r="Q49" s="10">
        <v>0.38800000000000001</v>
      </c>
    </row>
  </sheetData>
  <mergeCells count="4">
    <mergeCell ref="A6:A7"/>
    <mergeCell ref="B6:C7"/>
    <mergeCell ref="D6:D7"/>
    <mergeCell ref="E6:Q6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Домнина</dc:creator>
  <cp:lastModifiedBy>SobolevaTA</cp:lastModifiedBy>
  <cp:lastPrinted>2020-05-27T08:40:58Z</cp:lastPrinted>
  <dcterms:created xsi:type="dcterms:W3CDTF">2020-03-20T12:21:36Z</dcterms:created>
  <dcterms:modified xsi:type="dcterms:W3CDTF">2020-05-27T07:52:08Z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rrentVersion">
    <vt:lpwstr>1.0</vt:lpwstr>
  </property>
</Properties>
</file>